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835" tabRatio="918" firstSheet="1" activeTab="1"/>
  </bookViews>
  <sheets>
    <sheet name="Data from Cums File 11-12" sheetId="1" r:id="rId1"/>
    <sheet name="chief officer payments" sheetId="2" r:id="rId2"/>
  </sheets>
  <externalReferences>
    <externalReference r:id="rId5"/>
  </externalReferences>
  <definedNames>
    <definedName name="Breaks">'[1]Career Breaks'!$A:$XFD</definedName>
    <definedName name="Career">'[1]Sheet2'!$A:$XFD</definedName>
    <definedName name="_xlnm.Print_Area" localSheetId="0">'Data from Cums File 11-12'!#REF!</definedName>
  </definedNames>
  <calcPr fullCalcOnLoad="1"/>
</workbook>
</file>

<file path=xl/sharedStrings.xml><?xml version="1.0" encoding="utf-8"?>
<sst xmlns="http://schemas.openxmlformats.org/spreadsheetml/2006/main" count="201" uniqueCount="91">
  <si>
    <t>Collins</t>
  </si>
  <si>
    <t>Bagshaw</t>
  </si>
  <si>
    <t>Canning</t>
  </si>
  <si>
    <t>Non 
Pens
Allowance</t>
  </si>
  <si>
    <t>Misc
Allownce</t>
  </si>
  <si>
    <t>D M</t>
  </si>
  <si>
    <t>DA</t>
  </si>
  <si>
    <t>ADDITIONAL ALLOWANCES</t>
  </si>
  <si>
    <t>PIN No</t>
  </si>
  <si>
    <t>Surname</t>
  </si>
  <si>
    <t>Initials</t>
  </si>
  <si>
    <t>Fin Ref No</t>
  </si>
  <si>
    <t>Business</t>
  </si>
  <si>
    <t>Car</t>
  </si>
  <si>
    <t>Central Service Allowance</t>
  </si>
  <si>
    <t>Development</t>
  </si>
  <si>
    <t>Housing Allowance</t>
  </si>
  <si>
    <t>Temp Duty Days</t>
  </si>
  <si>
    <t>Private Medical</t>
  </si>
  <si>
    <t>Transit'l Comp Grant</t>
  </si>
  <si>
    <t>Transit'l Rent</t>
  </si>
  <si>
    <t>sub Total Additional Allowances</t>
  </si>
  <si>
    <t>Apr - Aug</t>
  </si>
  <si>
    <t>Sept to Mar</t>
  </si>
  <si>
    <t>Total Additional Allowances</t>
  </si>
  <si>
    <t>April</t>
  </si>
  <si>
    <t>May</t>
  </si>
  <si>
    <t>June</t>
  </si>
  <si>
    <t>July</t>
  </si>
  <si>
    <t>August</t>
  </si>
  <si>
    <t>Maxwell</t>
  </si>
  <si>
    <t>G R</t>
  </si>
  <si>
    <t>DEE002868</t>
  </si>
  <si>
    <t>Madgwick</t>
  </si>
  <si>
    <t>T P</t>
  </si>
  <si>
    <t>DEE002869</t>
  </si>
  <si>
    <t>Cross</t>
  </si>
  <si>
    <t>S M</t>
  </si>
  <si>
    <t>DEE002870</t>
  </si>
  <si>
    <t>Spittal</t>
  </si>
  <si>
    <t>I W</t>
  </si>
  <si>
    <t>DEE002871</t>
  </si>
  <si>
    <t>GRAND TOTAL</t>
  </si>
  <si>
    <t>BONUS</t>
  </si>
  <si>
    <t>ERS NI</t>
  </si>
  <si>
    <t>Bonus</t>
  </si>
  <si>
    <t>Subtotal- Bonus</t>
  </si>
  <si>
    <t>Employers NI</t>
  </si>
  <si>
    <t>Total Ers NI</t>
  </si>
  <si>
    <t>ERS PENSION</t>
  </si>
  <si>
    <t>(F1)-LG Pension - ER</t>
  </si>
  <si>
    <t>(F4)-Police Pension - ER</t>
  </si>
  <si>
    <t xml:space="preserve">(F7) - New Police Pension -  ER </t>
  </si>
  <si>
    <t>Subtotal - Pension</t>
  </si>
  <si>
    <t>Total Pension</t>
  </si>
  <si>
    <t>SALARY</t>
  </si>
  <si>
    <t>Basic Pay</t>
  </si>
  <si>
    <t>Misc Allow (Tax/NI/Pens)</t>
  </si>
  <si>
    <t>Sub-total</t>
  </si>
  <si>
    <t>Total Basic</t>
  </si>
  <si>
    <t>DEDUCTIONS - NOT USED</t>
  </si>
  <si>
    <t>St Georges Fund</t>
  </si>
  <si>
    <t>Welfare Fund Police</t>
  </si>
  <si>
    <t>The Police Treatment Centres</t>
  </si>
  <si>
    <t>Athletic Fund</t>
  </si>
  <si>
    <t>Credit Union</t>
  </si>
  <si>
    <t>Group Acc. Insurance</t>
  </si>
  <si>
    <t>Lottery (Athletic Assoc)</t>
  </si>
  <si>
    <t>NYP Health Scheme</t>
  </si>
  <si>
    <t>Other Expenses</t>
  </si>
  <si>
    <t>Pol.Mutual Assurance</t>
  </si>
  <si>
    <t>VAT (Output)</t>
  </si>
  <si>
    <t>SubTotal Deductions</t>
  </si>
  <si>
    <t>TAX and NI</t>
  </si>
  <si>
    <t>(F1)-LG Pension</t>
  </si>
  <si>
    <t>(F4)-Police Pension</t>
  </si>
  <si>
    <t>NI</t>
  </si>
  <si>
    <t>Tax</t>
  </si>
  <si>
    <t>Sub-Total Tax etc</t>
  </si>
  <si>
    <t>Travel - Other No NI &amp; No Tax</t>
  </si>
  <si>
    <t>Private Mileage</t>
  </si>
  <si>
    <t>SubTotal Benefits</t>
  </si>
  <si>
    <t>Briggs</t>
  </si>
  <si>
    <t>2011/2012</t>
  </si>
  <si>
    <t>2010/2011</t>
  </si>
  <si>
    <t>2008/2009</t>
  </si>
  <si>
    <t>2007/2008</t>
  </si>
  <si>
    <t>AE</t>
  </si>
  <si>
    <t>P</t>
  </si>
  <si>
    <t xml:space="preserve"> </t>
  </si>
  <si>
    <t>209 2010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</si>
</sst>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00000"/>
    <numFmt numFmtId="173" formatCode="0.000000"/>
    <numFmt numFmtId="174" formatCode="&quot;£&quot;#,##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4" borderId="7" applyNumberFormat="0" applyFont="0" applyAlignment="0" applyProtection="0"/>
    <xf numFmtId="0" fontId="17" fillId="1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79" fontId="22" fillId="0" borderId="0" xfId="42" applyNumberFormat="1" applyFont="1" applyAlignment="1">
      <alignment/>
    </xf>
    <xf numFmtId="43" fontId="0" fillId="0" borderId="0" xfId="42" applyFont="1" applyAlignment="1">
      <alignment wrapText="1"/>
    </xf>
    <xf numFmtId="43" fontId="0" fillId="0" borderId="0" xfId="42" applyAlignment="1">
      <alignment wrapText="1"/>
    </xf>
    <xf numFmtId="43" fontId="0" fillId="0" borderId="0" xfId="42" applyFill="1" applyBorder="1" applyAlignment="1">
      <alignment wrapText="1"/>
    </xf>
    <xf numFmtId="179" fontId="23" fillId="8" borderId="10" xfId="42" applyNumberFormat="1" applyFont="1" applyFill="1" applyBorder="1" applyAlignment="1">
      <alignment horizontal="center" vertical="center" wrapText="1"/>
    </xf>
    <xf numFmtId="43" fontId="23" fillId="8" borderId="10" xfId="42" applyFont="1" applyFill="1" applyBorder="1" applyAlignment="1">
      <alignment horizontal="center" vertical="center" wrapText="1"/>
    </xf>
    <xf numFmtId="43" fontId="23" fillId="7" borderId="10" xfId="42" applyFont="1" applyFill="1" applyBorder="1" applyAlignment="1">
      <alignment horizontal="center" vertical="center" wrapText="1"/>
    </xf>
    <xf numFmtId="43" fontId="23" fillId="0" borderId="0" xfId="42" applyFont="1" applyFill="1" applyBorder="1" applyAlignment="1">
      <alignment horizontal="center" vertical="center" wrapText="1"/>
    </xf>
    <xf numFmtId="43" fontId="23" fillId="8" borderId="11" xfId="42" applyFont="1" applyFill="1" applyBorder="1" applyAlignment="1">
      <alignment horizontal="center" vertical="center" wrapText="1"/>
    </xf>
    <xf numFmtId="43" fontId="0" fillId="0" borderId="0" xfId="42" applyAlignment="1">
      <alignment horizontal="center" vertical="center" wrapText="1"/>
    </xf>
    <xf numFmtId="179" fontId="0" fillId="0" borderId="10" xfId="42" applyNumberFormat="1" applyFont="1" applyBorder="1" applyAlignment="1">
      <alignment wrapText="1"/>
    </xf>
    <xf numFmtId="43" fontId="0" fillId="0" borderId="10" xfId="42" applyFont="1" applyBorder="1" applyAlignment="1">
      <alignment wrapText="1"/>
    </xf>
    <xf numFmtId="43" fontId="0" fillId="0" borderId="10" xfId="42" applyBorder="1" applyAlignment="1">
      <alignment wrapText="1"/>
    </xf>
    <xf numFmtId="43" fontId="0" fillId="7" borderId="10" xfId="42" applyFill="1" applyBorder="1" applyAlignment="1">
      <alignment wrapText="1"/>
    </xf>
    <xf numFmtId="43" fontId="0" fillId="0" borderId="0" xfId="42" applyFont="1" applyAlignment="1">
      <alignment wrapText="1"/>
    </xf>
    <xf numFmtId="179" fontId="0" fillId="0" borderId="0" xfId="42" applyNumberFormat="1" applyFont="1" applyAlignment="1">
      <alignment wrapText="1"/>
    </xf>
    <xf numFmtId="43" fontId="23" fillId="0" borderId="0" xfId="42" applyFont="1" applyAlignment="1">
      <alignment horizontal="right"/>
    </xf>
    <xf numFmtId="43" fontId="0" fillId="7" borderId="12" xfId="42" applyFont="1" applyFill="1" applyBorder="1" applyAlignment="1">
      <alignment wrapText="1"/>
    </xf>
    <xf numFmtId="43" fontId="23" fillId="7" borderId="12" xfId="42" applyFont="1" applyFill="1" applyBorder="1" applyAlignment="1">
      <alignment wrapText="1"/>
    </xf>
    <xf numFmtId="43" fontId="22" fillId="0" borderId="0" xfId="42" applyFont="1" applyAlignment="1">
      <alignment wrapText="1"/>
    </xf>
    <xf numFmtId="43" fontId="0" fillId="0" borderId="0" xfId="42" applyFill="1" applyBorder="1" applyAlignment="1">
      <alignment horizontal="center" vertical="center" wrapText="1"/>
    </xf>
    <xf numFmtId="43" fontId="0" fillId="7" borderId="0" xfId="42" applyFont="1" applyFill="1" applyAlignment="1">
      <alignment wrapText="1"/>
    </xf>
    <xf numFmtId="43" fontId="0" fillId="7" borderId="0" xfId="42" applyFill="1" applyAlignment="1">
      <alignment wrapText="1"/>
    </xf>
    <xf numFmtId="43" fontId="0" fillId="0" borderId="10" xfId="42" applyFill="1" applyBorder="1" applyAlignment="1">
      <alignment wrapText="1"/>
    </xf>
    <xf numFmtId="43" fontId="0" fillId="7" borderId="0" xfId="42" applyFill="1" applyBorder="1" applyAlignment="1">
      <alignment wrapText="1"/>
    </xf>
    <xf numFmtId="43" fontId="0" fillId="0" borderId="0" xfId="42" applyFont="1" applyFill="1" applyAlignment="1">
      <alignment wrapText="1"/>
    </xf>
    <xf numFmtId="43" fontId="0" fillId="0" borderId="0" xfId="42" applyFill="1" applyAlignment="1">
      <alignment wrapText="1"/>
    </xf>
    <xf numFmtId="43" fontId="0" fillId="0" borderId="0" xfId="42" applyFont="1" applyFill="1" applyBorder="1" applyAlignment="1">
      <alignment wrapText="1"/>
    </xf>
    <xf numFmtId="43" fontId="0" fillId="0" borderId="12" xfId="42" applyFont="1" applyFill="1" applyBorder="1" applyAlignment="1">
      <alignment wrapText="1"/>
    </xf>
    <xf numFmtId="43" fontId="22" fillId="0" borderId="0" xfId="42" applyFont="1" applyAlignment="1">
      <alignment/>
    </xf>
    <xf numFmtId="43" fontId="0" fillId="7" borderId="12" xfId="42" applyFill="1" applyBorder="1" applyAlignment="1">
      <alignment wrapText="1"/>
    </xf>
    <xf numFmtId="179" fontId="22" fillId="0" borderId="0" xfId="42" applyNumberFormat="1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3" fontId="24" fillId="8" borderId="10" xfId="42" applyFont="1" applyFill="1" applyBorder="1" applyAlignment="1">
      <alignment horizontal="center" wrapText="1"/>
    </xf>
    <xf numFmtId="43" fontId="24" fillId="7" borderId="10" xfId="42" applyFont="1" applyFill="1" applyBorder="1" applyAlignment="1">
      <alignment horizontal="center" wrapText="1"/>
    </xf>
    <xf numFmtId="43" fontId="25" fillId="0" borderId="0" xfId="42" applyFont="1" applyAlignment="1">
      <alignment horizontal="center" wrapText="1"/>
    </xf>
    <xf numFmtId="179" fontId="25" fillId="0" borderId="10" xfId="42" applyNumberFormat="1" applyFont="1" applyBorder="1" applyAlignment="1">
      <alignment wrapText="1"/>
    </xf>
    <xf numFmtId="43" fontId="25" fillId="0" borderId="10" xfId="42" applyFont="1" applyBorder="1" applyAlignment="1">
      <alignment wrapText="1"/>
    </xf>
    <xf numFmtId="43" fontId="25" fillId="0" borderId="0" xfId="42" applyFont="1" applyAlignment="1">
      <alignment wrapText="1"/>
    </xf>
    <xf numFmtId="43" fontId="24" fillId="7" borderId="13" xfId="42" applyFont="1" applyFill="1" applyBorder="1" applyAlignment="1">
      <alignment horizontal="center" wrapText="1"/>
    </xf>
    <xf numFmtId="179" fontId="24" fillId="0" borderId="10" xfId="42" applyNumberFormat="1" applyFont="1" applyFill="1" applyBorder="1" applyAlignment="1">
      <alignment horizontal="center" wrapText="1"/>
    </xf>
    <xf numFmtId="43" fontId="24" fillId="0" borderId="10" xfId="42" applyFont="1" applyFill="1" applyBorder="1" applyAlignment="1">
      <alignment horizontal="center" wrapText="1"/>
    </xf>
    <xf numFmtId="43" fontId="24" fillId="17" borderId="10" xfId="42" applyFont="1" applyFill="1" applyBorder="1" applyAlignment="1">
      <alignment horizontal="center" wrapText="1"/>
    </xf>
    <xf numFmtId="0" fontId="25" fillId="0" borderId="0" xfId="0" applyFont="1" applyAlignment="1">
      <alignment/>
    </xf>
    <xf numFmtId="43" fontId="24" fillId="18" borderId="10" xfId="42" applyFont="1" applyFill="1" applyBorder="1" applyAlignment="1">
      <alignment horizontal="center" wrapText="1"/>
    </xf>
    <xf numFmtId="43" fontId="24" fillId="2" borderId="10" xfId="42" applyFont="1" applyFill="1" applyBorder="1" applyAlignment="1">
      <alignment horizontal="center" wrapText="1"/>
    </xf>
    <xf numFmtId="44" fontId="25" fillId="7" borderId="10" xfId="44" applyFont="1" applyFill="1" applyBorder="1" applyAlignment="1">
      <alignment wrapText="1"/>
    </xf>
    <xf numFmtId="44" fontId="25" fillId="7" borderId="13" xfId="44" applyFont="1" applyFill="1" applyBorder="1" applyAlignment="1">
      <alignment wrapText="1"/>
    </xf>
    <xf numFmtId="44" fontId="25" fillId="7" borderId="10" xfId="44" applyFont="1" applyFill="1" applyBorder="1" applyAlignment="1">
      <alignment/>
    </xf>
    <xf numFmtId="44" fontId="25" fillId="8" borderId="10" xfId="44" applyFont="1" applyFill="1" applyBorder="1" applyAlignment="1">
      <alignment wrapText="1"/>
    </xf>
    <xf numFmtId="44" fontId="25" fillId="8" borderId="10" xfId="44" applyFont="1" applyFill="1" applyBorder="1" applyAlignment="1">
      <alignment/>
    </xf>
    <xf numFmtId="44" fontId="25" fillId="17" borderId="10" xfId="44" applyFont="1" applyFill="1" applyBorder="1" applyAlignment="1">
      <alignment wrapText="1"/>
    </xf>
    <xf numFmtId="44" fontId="25" fillId="17" borderId="13" xfId="44" applyFont="1" applyFill="1" applyBorder="1" applyAlignment="1">
      <alignment wrapText="1"/>
    </xf>
    <xf numFmtId="44" fontId="25" fillId="17" borderId="10" xfId="44" applyFont="1" applyFill="1" applyBorder="1" applyAlignment="1">
      <alignment/>
    </xf>
    <xf numFmtId="44" fontId="25" fillId="18" borderId="10" xfId="44" applyFont="1" applyFill="1" applyBorder="1" applyAlignment="1">
      <alignment wrapText="1"/>
    </xf>
    <xf numFmtId="44" fontId="25" fillId="18" borderId="10" xfId="44" applyFont="1" applyFill="1" applyBorder="1" applyAlignment="1">
      <alignment/>
    </xf>
    <xf numFmtId="44" fontId="25" fillId="2" borderId="10" xfId="44" applyFont="1" applyFill="1" applyBorder="1" applyAlignment="1">
      <alignment wrapText="1"/>
    </xf>
    <xf numFmtId="0" fontId="25" fillId="2" borderId="14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25" fillId="8" borderId="10" xfId="0" applyFont="1" applyFill="1" applyBorder="1" applyAlignment="1">
      <alignment/>
    </xf>
    <xf numFmtId="0" fontId="25" fillId="17" borderId="13" xfId="0" applyFont="1" applyFill="1" applyBorder="1" applyAlignment="1">
      <alignment horizontal="center"/>
    </xf>
    <xf numFmtId="0" fontId="25" fillId="17" borderId="16" xfId="0" applyFont="1" applyFill="1" applyBorder="1" applyAlignment="1">
      <alignment horizontal="center"/>
    </xf>
    <xf numFmtId="0" fontId="25" fillId="17" borderId="11" xfId="0" applyFont="1" applyFill="1" applyBorder="1" applyAlignment="1">
      <alignment horizontal="center"/>
    </xf>
    <xf numFmtId="0" fontId="25" fillId="18" borderId="13" xfId="0" applyFont="1" applyFill="1" applyBorder="1" applyAlignment="1">
      <alignment horizontal="center"/>
    </xf>
    <xf numFmtId="0" fontId="25" fillId="18" borderId="16" xfId="0" applyFont="1" applyFill="1" applyBorder="1" applyAlignment="1">
      <alignment horizontal="center"/>
    </xf>
    <xf numFmtId="0" fontId="25" fillId="18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06430\Local%20Settings\Temporary%20Internet%20Files\OLKB5\Headcount%20March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 Count"/>
      <sheetName val="Sheet2"/>
      <sheetName val="Career Breaks"/>
    </sheetNames>
    <sheetDataSet>
      <sheetData sheetId="1">
        <row r="2">
          <cell r="A2" t="str">
            <v>PIN No</v>
          </cell>
          <cell r="B2" t="str">
            <v>Collar No</v>
          </cell>
          <cell r="C2" t="str">
            <v>Forename</v>
          </cell>
          <cell r="D2" t="str">
            <v>Surname</v>
          </cell>
          <cell r="E2" t="str">
            <v>Initials</v>
          </cell>
          <cell r="F2" t="str">
            <v>Pay Point</v>
          </cell>
          <cell r="G2" t="str">
            <v>Cost Centre Description</v>
          </cell>
          <cell r="H2" t="str">
            <v>Start Date</v>
          </cell>
          <cell r="I2" t="str">
            <v>Leave Date</v>
          </cell>
          <cell r="J2" t="str">
            <v>Cost Code</v>
          </cell>
          <cell r="K2" t="str">
            <v>Leaving Reason</v>
          </cell>
          <cell r="L2" t="str">
            <v>Job Title</v>
          </cell>
          <cell r="M2" t="str">
            <v>Post</v>
          </cell>
          <cell r="N2" t="str">
            <v>Susp St Dt</v>
          </cell>
          <cell r="O2" t="str">
            <v>Susp End Dt</v>
          </cell>
          <cell r="P2" t="str">
            <v>Susp Reason</v>
          </cell>
        </row>
        <row r="3">
          <cell r="A3">
            <v>10797</v>
          </cell>
          <cell r="B3" t="str">
            <v>1313</v>
          </cell>
          <cell r="C3" t="str">
            <v>Deborah</v>
          </cell>
          <cell r="D3" t="str">
            <v>Wade</v>
          </cell>
          <cell r="E3" t="str">
            <v>D</v>
          </cell>
          <cell r="F3" t="str">
            <v/>
          </cell>
          <cell r="G3" t="str">
            <v/>
          </cell>
          <cell r="H3" t="str">
            <v>15/07/1997</v>
          </cell>
          <cell r="J3" t="str">
            <v>3504</v>
          </cell>
          <cell r="K3" t="str">
            <v/>
          </cell>
          <cell r="L3" t="str">
            <v>Constable</v>
          </cell>
          <cell r="M3" t="str">
            <v>Officers</v>
          </cell>
          <cell r="N3" t="str">
            <v>03/10/2008</v>
          </cell>
          <cell r="P3" t="str">
            <v>Career Break</v>
          </cell>
        </row>
        <row r="4">
          <cell r="A4">
            <v>25195</v>
          </cell>
          <cell r="B4" t="str">
            <v>0234</v>
          </cell>
          <cell r="C4" t="str">
            <v>Caroline</v>
          </cell>
          <cell r="D4" t="str">
            <v>Turner</v>
          </cell>
          <cell r="E4" t="str">
            <v>C</v>
          </cell>
          <cell r="F4" t="str">
            <v/>
          </cell>
          <cell r="G4" t="str">
            <v/>
          </cell>
          <cell r="H4" t="str">
            <v>19/02/1996</v>
          </cell>
          <cell r="J4" t="str">
            <v>1901</v>
          </cell>
          <cell r="K4" t="str">
            <v/>
          </cell>
          <cell r="L4" t="str">
            <v>Sergeant</v>
          </cell>
          <cell r="M4" t="str">
            <v>Officers</v>
          </cell>
          <cell r="N4" t="str">
            <v>01/04/2008</v>
          </cell>
          <cell r="P4" t="str">
            <v>Career Break</v>
          </cell>
        </row>
        <row r="5">
          <cell r="A5">
            <v>47903</v>
          </cell>
          <cell r="B5" t="str">
            <v>1580</v>
          </cell>
          <cell r="C5" t="str">
            <v>Rachel</v>
          </cell>
          <cell r="D5" t="str">
            <v>Hewitt</v>
          </cell>
          <cell r="E5" t="str">
            <v>RL</v>
          </cell>
          <cell r="F5" t="str">
            <v>LT - TADCASTER</v>
          </cell>
          <cell r="G5" t="str">
            <v/>
          </cell>
          <cell r="H5" t="str">
            <v>03/11/2003</v>
          </cell>
          <cell r="J5" t="str">
            <v>1624</v>
          </cell>
          <cell r="K5" t="str">
            <v/>
          </cell>
          <cell r="L5" t="str">
            <v>Constable</v>
          </cell>
          <cell r="M5" t="str">
            <v>Officers</v>
          </cell>
          <cell r="N5" t="str">
            <v>01/05/2011</v>
          </cell>
          <cell r="P5" t="str">
            <v>Career Break</v>
          </cell>
        </row>
        <row r="6">
          <cell r="A6">
            <v>53896</v>
          </cell>
          <cell r="B6" t="str">
            <v>1103</v>
          </cell>
          <cell r="C6" t="str">
            <v>David</v>
          </cell>
          <cell r="D6" t="str">
            <v>Taylor</v>
          </cell>
          <cell r="E6" t="str">
            <v>DK</v>
          </cell>
          <cell r="F6" t="str">
            <v/>
          </cell>
          <cell r="G6" t="str">
            <v/>
          </cell>
          <cell r="H6" t="str">
            <v>02/06/1997</v>
          </cell>
          <cell r="J6" t="str">
            <v>4092</v>
          </cell>
          <cell r="K6" t="str">
            <v/>
          </cell>
          <cell r="L6" t="str">
            <v>Constable</v>
          </cell>
          <cell r="M6" t="str">
            <v>Officers</v>
          </cell>
          <cell r="N6" t="str">
            <v>01/11/2010</v>
          </cell>
          <cell r="P6" t="str">
            <v>Career Break</v>
          </cell>
        </row>
        <row r="7">
          <cell r="A7">
            <v>58395</v>
          </cell>
          <cell r="B7" t="str">
            <v>0022</v>
          </cell>
          <cell r="C7" t="str">
            <v>Lucy</v>
          </cell>
          <cell r="D7" t="str">
            <v>Pope</v>
          </cell>
          <cell r="E7" t="str">
            <v>LF</v>
          </cell>
          <cell r="F7" t="str">
            <v/>
          </cell>
          <cell r="G7" t="str">
            <v/>
          </cell>
          <cell r="H7" t="str">
            <v>29/04/1996</v>
          </cell>
          <cell r="J7" t="str">
            <v>1200</v>
          </cell>
          <cell r="K7" t="str">
            <v/>
          </cell>
          <cell r="L7" t="str">
            <v>Chief Inspector</v>
          </cell>
          <cell r="M7" t="str">
            <v>Officers</v>
          </cell>
          <cell r="N7" t="str">
            <v>01/01/2011</v>
          </cell>
          <cell r="P7" t="str">
            <v>Career Break</v>
          </cell>
        </row>
        <row r="8">
          <cell r="A8">
            <v>64696</v>
          </cell>
          <cell r="B8" t="str">
            <v>1010</v>
          </cell>
          <cell r="C8" t="str">
            <v>Leeanne</v>
          </cell>
          <cell r="D8" t="str">
            <v>Plows</v>
          </cell>
          <cell r="E8" t="str">
            <v>L</v>
          </cell>
          <cell r="F8" t="str">
            <v/>
          </cell>
          <cell r="G8" t="str">
            <v/>
          </cell>
          <cell r="H8" t="str">
            <v>02/06/1997</v>
          </cell>
          <cell r="J8" t="str">
            <v>4062</v>
          </cell>
          <cell r="K8" t="str">
            <v/>
          </cell>
          <cell r="L8" t="str">
            <v>Constable</v>
          </cell>
          <cell r="M8" t="str">
            <v>Officers</v>
          </cell>
          <cell r="N8" t="str">
            <v>01/10/2011</v>
          </cell>
          <cell r="P8" t="str">
            <v>Career Break</v>
          </cell>
        </row>
        <row r="9">
          <cell r="A9">
            <v>64700</v>
          </cell>
          <cell r="B9" t="str">
            <v>1068</v>
          </cell>
          <cell r="C9" t="str">
            <v>Shanie</v>
          </cell>
          <cell r="D9" t="str">
            <v>Burton</v>
          </cell>
          <cell r="E9" t="str">
            <v>SA</v>
          </cell>
          <cell r="F9" t="str">
            <v/>
          </cell>
          <cell r="G9" t="str">
            <v/>
          </cell>
          <cell r="H9" t="str">
            <v>05/03/2001</v>
          </cell>
          <cell r="J9" t="str">
            <v>3622</v>
          </cell>
          <cell r="K9" t="str">
            <v/>
          </cell>
          <cell r="L9" t="str">
            <v>Constable</v>
          </cell>
          <cell r="M9" t="str">
            <v>Officers</v>
          </cell>
          <cell r="N9" t="str">
            <v>25/08/2009</v>
          </cell>
          <cell r="P9" t="str">
            <v>Career Break</v>
          </cell>
        </row>
        <row r="10">
          <cell r="A10">
            <v>69906</v>
          </cell>
          <cell r="B10" t="str">
            <v>1963</v>
          </cell>
          <cell r="C10" t="str">
            <v>Michelle</v>
          </cell>
          <cell r="D10" t="str">
            <v>Bergstrand</v>
          </cell>
          <cell r="E10" t="str">
            <v>M</v>
          </cell>
          <cell r="F10" t="str">
            <v/>
          </cell>
          <cell r="G10" t="str">
            <v/>
          </cell>
          <cell r="H10" t="str">
            <v>12/02/2007</v>
          </cell>
          <cell r="J10" t="str">
            <v>3621</v>
          </cell>
          <cell r="K10" t="str">
            <v/>
          </cell>
          <cell r="L10" t="str">
            <v>Constable</v>
          </cell>
          <cell r="M10" t="str">
            <v>Officers</v>
          </cell>
          <cell r="N10" t="str">
            <v>25/01/2012</v>
          </cell>
          <cell r="P10" t="str">
            <v>Career Break</v>
          </cell>
        </row>
        <row r="11">
          <cell r="A11">
            <v>73400</v>
          </cell>
          <cell r="B11" t="str">
            <v>0805</v>
          </cell>
          <cell r="C11" t="str">
            <v>Lisa</v>
          </cell>
          <cell r="D11" t="str">
            <v>Ambler</v>
          </cell>
          <cell r="E11" t="str">
            <v>LM</v>
          </cell>
          <cell r="F11" t="str">
            <v/>
          </cell>
          <cell r="G11" t="str">
            <v/>
          </cell>
          <cell r="H11" t="str">
            <v>02/04/2001</v>
          </cell>
          <cell r="J11" t="str">
            <v>2102</v>
          </cell>
          <cell r="K11" t="str">
            <v/>
          </cell>
          <cell r="L11" t="str">
            <v>Constable</v>
          </cell>
          <cell r="M11" t="str">
            <v>Officers</v>
          </cell>
          <cell r="N11" t="str">
            <v>01/07/2009</v>
          </cell>
          <cell r="P11" t="str">
            <v>Career Break</v>
          </cell>
        </row>
        <row r="12">
          <cell r="A12">
            <v>97292</v>
          </cell>
          <cell r="B12" t="str">
            <v>0288</v>
          </cell>
          <cell r="C12" t="str">
            <v>Elizabeth</v>
          </cell>
          <cell r="D12" t="str">
            <v>Mackie</v>
          </cell>
          <cell r="E12" t="str">
            <v>EH</v>
          </cell>
          <cell r="F12" t="str">
            <v/>
          </cell>
          <cell r="G12" t="str">
            <v/>
          </cell>
          <cell r="H12" t="str">
            <v>06/06/1994</v>
          </cell>
          <cell r="J12" t="str">
            <v>4092</v>
          </cell>
          <cell r="K12" t="str">
            <v/>
          </cell>
          <cell r="L12" t="str">
            <v>Constable</v>
          </cell>
          <cell r="M12" t="str">
            <v>Officers</v>
          </cell>
          <cell r="N12" t="str">
            <v>16/09/2010</v>
          </cell>
          <cell r="P12" t="str">
            <v>Career Break</v>
          </cell>
        </row>
        <row r="13">
          <cell r="A13">
            <v>155091</v>
          </cell>
          <cell r="B13" t="str">
            <v>1296</v>
          </cell>
          <cell r="C13" t="str">
            <v>Cheryl</v>
          </cell>
          <cell r="D13" t="str">
            <v>Price</v>
          </cell>
          <cell r="E13" t="str">
            <v>C</v>
          </cell>
          <cell r="F13" t="str">
            <v/>
          </cell>
          <cell r="G13" t="str">
            <v/>
          </cell>
          <cell r="H13" t="str">
            <v>25/03/1991</v>
          </cell>
          <cell r="J13" t="str">
            <v>2626</v>
          </cell>
          <cell r="K13" t="str">
            <v/>
          </cell>
          <cell r="L13" t="str">
            <v>Constable</v>
          </cell>
          <cell r="M13" t="str">
            <v>Officers</v>
          </cell>
          <cell r="N13" t="str">
            <v>01/07/2009</v>
          </cell>
          <cell r="P13" t="str">
            <v>Career Break</v>
          </cell>
        </row>
        <row r="14">
          <cell r="A14">
            <v>196091</v>
          </cell>
          <cell r="B14" t="str">
            <v>1280</v>
          </cell>
          <cell r="C14" t="str">
            <v>Louise</v>
          </cell>
          <cell r="D14" t="str">
            <v>Harrison</v>
          </cell>
          <cell r="E14" t="str">
            <v>LI</v>
          </cell>
          <cell r="F14" t="str">
            <v/>
          </cell>
          <cell r="G14" t="str">
            <v/>
          </cell>
          <cell r="H14" t="str">
            <v>23/10/1989</v>
          </cell>
          <cell r="J14" t="str">
            <v>2209</v>
          </cell>
          <cell r="K14" t="str">
            <v/>
          </cell>
          <cell r="L14" t="str">
            <v>Constable</v>
          </cell>
          <cell r="M14" t="str">
            <v>Officers</v>
          </cell>
          <cell r="N14" t="str">
            <v>01/04/2009</v>
          </cell>
          <cell r="P14" t="str">
            <v>Career Break</v>
          </cell>
        </row>
      </sheetData>
      <sheetData sheetId="2">
        <row r="2">
          <cell r="A2" t="str">
            <v>PIN No</v>
          </cell>
          <cell r="B2" t="str">
            <v>Collar No</v>
          </cell>
          <cell r="C2" t="str">
            <v>Forename</v>
          </cell>
          <cell r="D2" t="str">
            <v>Surname</v>
          </cell>
          <cell r="E2" t="str">
            <v>Initials</v>
          </cell>
          <cell r="F2" t="str">
            <v>Pay Point</v>
          </cell>
          <cell r="G2" t="str">
            <v>Cost Centre Description</v>
          </cell>
          <cell r="H2" t="str">
            <v>Start Date</v>
          </cell>
          <cell r="I2" t="str">
            <v>Leave Date</v>
          </cell>
          <cell r="J2" t="str">
            <v>Cost Code</v>
          </cell>
          <cell r="K2" t="str">
            <v>Leaving Reason</v>
          </cell>
          <cell r="L2" t="str">
            <v>Job Title</v>
          </cell>
          <cell r="M2" t="str">
            <v>Post</v>
          </cell>
          <cell r="N2" t="str">
            <v>Susp St Dt</v>
          </cell>
          <cell r="O2" t="str">
            <v>Susp End Dt</v>
          </cell>
          <cell r="P2" t="str">
            <v>Susp Reason</v>
          </cell>
        </row>
        <row r="3">
          <cell r="A3">
            <v>102</v>
          </cell>
          <cell r="B3" t="str">
            <v>4286</v>
          </cell>
          <cell r="C3" t="str">
            <v>Philip</v>
          </cell>
          <cell r="D3" t="str">
            <v>Metcalfe</v>
          </cell>
          <cell r="E3" t="str">
            <v>PH</v>
          </cell>
          <cell r="F3" t="str">
            <v/>
          </cell>
          <cell r="G3" t="str">
            <v/>
          </cell>
          <cell r="H3" t="str">
            <v>04/02/2002</v>
          </cell>
          <cell r="J3" t="str">
            <v>4201</v>
          </cell>
          <cell r="K3" t="str">
            <v/>
          </cell>
          <cell r="L3" t="str">
            <v>Investigator</v>
          </cell>
          <cell r="M3" t="str">
            <v>Support Staff</v>
          </cell>
          <cell r="P3" t="str">
            <v/>
          </cell>
        </row>
        <row r="4">
          <cell r="A4">
            <v>103</v>
          </cell>
          <cell r="B4" t="str">
            <v>5026</v>
          </cell>
          <cell r="C4" t="str">
            <v>Andrea</v>
          </cell>
          <cell r="D4" t="str">
            <v>Codling</v>
          </cell>
          <cell r="E4" t="str">
            <v>AL</v>
          </cell>
          <cell r="F4" t="str">
            <v>YE - YORK FULFORD ROAD</v>
          </cell>
          <cell r="G4" t="str">
            <v/>
          </cell>
          <cell r="H4" t="str">
            <v>06/01/2003</v>
          </cell>
          <cell r="J4" t="str">
            <v>1203</v>
          </cell>
          <cell r="K4" t="str">
            <v/>
          </cell>
          <cell r="L4" t="str">
            <v>Intelligence Research &amp; Briefing Officer</v>
          </cell>
          <cell r="M4" t="str">
            <v>Support Staff</v>
          </cell>
          <cell r="P4" t="str">
            <v/>
          </cell>
        </row>
        <row r="5">
          <cell r="A5">
            <v>105</v>
          </cell>
          <cell r="B5" t="str">
            <v>4341</v>
          </cell>
          <cell r="C5" t="str">
            <v>Alan</v>
          </cell>
          <cell r="D5" t="str">
            <v>Brownridge</v>
          </cell>
          <cell r="E5" t="str">
            <v>AV</v>
          </cell>
          <cell r="F5" t="str">
            <v>HQ CPS - C&amp;PS NEWBY WISKE</v>
          </cell>
          <cell r="G5" t="str">
            <v/>
          </cell>
          <cell r="H5" t="str">
            <v>21/03/2005</v>
          </cell>
          <cell r="J5" t="str">
            <v>4201</v>
          </cell>
          <cell r="K5" t="str">
            <v/>
          </cell>
          <cell r="L5" t="str">
            <v>Investigator</v>
          </cell>
          <cell r="M5" t="str">
            <v>Support Staff</v>
          </cell>
          <cell r="P5" t="str">
            <v/>
          </cell>
        </row>
        <row r="6">
          <cell r="A6">
            <v>106</v>
          </cell>
          <cell r="B6" t="str">
            <v>1769</v>
          </cell>
          <cell r="C6" t="str">
            <v>James</v>
          </cell>
          <cell r="D6" t="str">
            <v>Dykes</v>
          </cell>
          <cell r="E6" t="str">
            <v>JR</v>
          </cell>
          <cell r="F6" t="str">
            <v>KS - SKIPTON</v>
          </cell>
          <cell r="G6" t="str">
            <v/>
          </cell>
          <cell r="H6" t="str">
            <v>27/02/2006</v>
          </cell>
          <cell r="J6" t="str">
            <v>2624</v>
          </cell>
          <cell r="K6" t="str">
            <v/>
          </cell>
          <cell r="L6" t="str">
            <v>Temporary Sergeant</v>
          </cell>
          <cell r="M6" t="str">
            <v>Officers</v>
          </cell>
          <cell r="P6" t="str">
            <v/>
          </cell>
        </row>
        <row r="7">
          <cell r="A7">
            <v>108</v>
          </cell>
          <cell r="B7" t="str">
            <v>8008</v>
          </cell>
          <cell r="C7" t="str">
            <v>David</v>
          </cell>
          <cell r="D7" t="str">
            <v>Crosthwaite</v>
          </cell>
          <cell r="E7" t="str">
            <v>D</v>
          </cell>
          <cell r="F7" t="str">
            <v/>
          </cell>
          <cell r="G7" t="str">
            <v/>
          </cell>
          <cell r="H7" t="str">
            <v>01/01/2008</v>
          </cell>
          <cell r="J7" t="str">
            <v>2401</v>
          </cell>
          <cell r="K7" t="str">
            <v/>
          </cell>
          <cell r="L7" t="str">
            <v>Volunteer</v>
          </cell>
          <cell r="M7" t="str">
            <v>Volunteers</v>
          </cell>
          <cell r="P7" t="str">
            <v/>
          </cell>
        </row>
        <row r="8">
          <cell r="A8">
            <v>110</v>
          </cell>
          <cell r="B8" t="str">
            <v>6396</v>
          </cell>
          <cell r="C8" t="str">
            <v>Janeen</v>
          </cell>
          <cell r="D8" t="str">
            <v>Smith</v>
          </cell>
          <cell r="E8" t="str">
            <v>JE</v>
          </cell>
          <cell r="F8" t="str">
            <v/>
          </cell>
          <cell r="G8" t="str">
            <v/>
          </cell>
          <cell r="H8" t="str">
            <v>01/01/2010</v>
          </cell>
          <cell r="I8" t="str">
            <v>23/02/2012</v>
          </cell>
          <cell r="J8" t="str">
            <v>4671</v>
          </cell>
          <cell r="K8" t="str">
            <v>Expiration of Temp/FTC</v>
          </cell>
          <cell r="L8" t="str">
            <v>Coporate HR Consultant</v>
          </cell>
          <cell r="M8" t="str">
            <v>Support Staff</v>
          </cell>
          <cell r="P8" t="str">
            <v/>
          </cell>
        </row>
        <row r="9">
          <cell r="A9">
            <v>112</v>
          </cell>
          <cell r="B9" t="str">
            <v>6755</v>
          </cell>
          <cell r="C9" t="str">
            <v>Susan</v>
          </cell>
          <cell r="D9" t="str">
            <v>Fleming</v>
          </cell>
          <cell r="E9" t="str">
            <v>SE</v>
          </cell>
          <cell r="F9" t="str">
            <v/>
          </cell>
          <cell r="G9" t="str">
            <v/>
          </cell>
          <cell r="H9" t="str">
            <v>01/02/2012</v>
          </cell>
          <cell r="J9" t="str">
            <v>4591</v>
          </cell>
          <cell r="K9" t="str">
            <v/>
          </cell>
          <cell r="L9" t="str">
            <v>HR Support Officer</v>
          </cell>
          <cell r="M9" t="str">
            <v>Support Staff</v>
          </cell>
          <cell r="P9" t="str">
            <v/>
          </cell>
        </row>
        <row r="10">
          <cell r="A10">
            <v>193</v>
          </cell>
          <cell r="B10" t="str">
            <v>0930</v>
          </cell>
          <cell r="C10" t="str">
            <v>Joanne</v>
          </cell>
          <cell r="D10" t="str">
            <v>Wragg</v>
          </cell>
          <cell r="E10" t="str">
            <v>JL</v>
          </cell>
          <cell r="F10" t="str">
            <v>YE - YORK FULFORD ROAD</v>
          </cell>
          <cell r="G10" t="str">
            <v/>
          </cell>
          <cell r="H10" t="str">
            <v>15/01/1996</v>
          </cell>
          <cell r="J10" t="str">
            <v>1203</v>
          </cell>
          <cell r="K10" t="str">
            <v/>
          </cell>
          <cell r="L10" t="str">
            <v>Constable</v>
          </cell>
          <cell r="M10" t="str">
            <v>Officers</v>
          </cell>
          <cell r="P10" t="str">
            <v/>
          </cell>
        </row>
        <row r="11">
          <cell r="A11">
            <v>211</v>
          </cell>
          <cell r="B11" t="str">
            <v>8363</v>
          </cell>
          <cell r="C11" t="str">
            <v>Daniel</v>
          </cell>
          <cell r="D11" t="str">
            <v>Stebbings</v>
          </cell>
          <cell r="E11" t="str">
            <v>D</v>
          </cell>
          <cell r="F11" t="str">
            <v/>
          </cell>
          <cell r="G11" t="str">
            <v/>
          </cell>
          <cell r="H11" t="str">
            <v>01/11/2011</v>
          </cell>
          <cell r="J11" t="str">
            <v>1624</v>
          </cell>
          <cell r="K11" t="str">
            <v/>
          </cell>
          <cell r="L11" t="str">
            <v>Volunteer</v>
          </cell>
          <cell r="M11" t="str">
            <v>Volunteers</v>
          </cell>
          <cell r="P11" t="str">
            <v/>
          </cell>
        </row>
        <row r="12">
          <cell r="A12">
            <v>294</v>
          </cell>
          <cell r="B12" t="str">
            <v>4932</v>
          </cell>
          <cell r="C12" t="str">
            <v>Carol</v>
          </cell>
          <cell r="D12" t="str">
            <v>Jones</v>
          </cell>
          <cell r="E12" t="str">
            <v>CI</v>
          </cell>
          <cell r="F12" t="str">
            <v>HH - HARROGATE</v>
          </cell>
          <cell r="G12" t="str">
            <v/>
          </cell>
          <cell r="H12" t="str">
            <v>10/01/1994</v>
          </cell>
          <cell r="J12" t="str">
            <v>2203</v>
          </cell>
          <cell r="K12" t="str">
            <v/>
          </cell>
          <cell r="L12" t="str">
            <v>Intelligence Research &amp; Briefing Officer</v>
          </cell>
          <cell r="M12" t="str">
            <v>Support Staff</v>
          </cell>
          <cell r="P12" t="str">
            <v/>
          </cell>
        </row>
        <row r="13">
          <cell r="A13">
            <v>296</v>
          </cell>
          <cell r="B13" t="str">
            <v>4933</v>
          </cell>
          <cell r="C13" t="str">
            <v>Anita</v>
          </cell>
          <cell r="D13" t="str">
            <v>Eccles</v>
          </cell>
          <cell r="E13" t="str">
            <v>AJ</v>
          </cell>
          <cell r="F13" t="str">
            <v>HH - HARROGATE</v>
          </cell>
          <cell r="G13" t="str">
            <v/>
          </cell>
          <cell r="H13" t="str">
            <v>15/01/1996</v>
          </cell>
          <cell r="J13" t="str">
            <v>2203</v>
          </cell>
          <cell r="K13" t="str">
            <v/>
          </cell>
          <cell r="L13" t="str">
            <v>Intelligence Reasearch and Briefing Officer</v>
          </cell>
          <cell r="M13" t="str">
            <v>Support Staff</v>
          </cell>
          <cell r="P13" t="str">
            <v/>
          </cell>
        </row>
        <row r="14">
          <cell r="A14">
            <v>299</v>
          </cell>
          <cell r="B14" t="str">
            <v>1244</v>
          </cell>
          <cell r="C14" t="str">
            <v>Paul</v>
          </cell>
          <cell r="D14" t="str">
            <v>Mendham</v>
          </cell>
          <cell r="E14" t="str">
            <v>PL</v>
          </cell>
          <cell r="F14" t="str">
            <v>HQEXE - EXECUTIVE NEWBY WISKE</v>
          </cell>
          <cell r="G14" t="str">
            <v/>
          </cell>
          <cell r="H14" t="str">
            <v>20/09/1993</v>
          </cell>
          <cell r="J14" t="str">
            <v>4311</v>
          </cell>
          <cell r="K14" t="str">
            <v/>
          </cell>
          <cell r="L14" t="str">
            <v>Inspector</v>
          </cell>
          <cell r="M14" t="str">
            <v>Officers</v>
          </cell>
          <cell r="P14" t="str">
            <v/>
          </cell>
        </row>
        <row r="15">
          <cell r="A15">
            <v>300</v>
          </cell>
          <cell r="B15" t="str">
            <v>0692</v>
          </cell>
          <cell r="C15" t="str">
            <v>John</v>
          </cell>
          <cell r="D15" t="str">
            <v>Himsworth</v>
          </cell>
          <cell r="E15" t="str">
            <v>JN</v>
          </cell>
          <cell r="F15" t="str">
            <v>LH - SHERBURN IN ELMET</v>
          </cell>
          <cell r="G15" t="str">
            <v/>
          </cell>
          <cell r="H15" t="str">
            <v>07/07/1997</v>
          </cell>
          <cell r="J15" t="str">
            <v>1624</v>
          </cell>
          <cell r="K15" t="str">
            <v/>
          </cell>
          <cell r="L15" t="str">
            <v>Constable</v>
          </cell>
          <cell r="M15" t="str">
            <v>Officers</v>
          </cell>
          <cell r="P15" t="str">
            <v/>
          </cell>
        </row>
        <row r="16">
          <cell r="A16">
            <v>301</v>
          </cell>
          <cell r="B16" t="str">
            <v>1339</v>
          </cell>
          <cell r="C16" t="str">
            <v>Colin</v>
          </cell>
          <cell r="D16" t="str">
            <v>Park</v>
          </cell>
          <cell r="E16" t="str">
            <v>C</v>
          </cell>
          <cell r="F16" t="str">
            <v>YE - YORK FULFORD ROAD</v>
          </cell>
          <cell r="G16" t="str">
            <v/>
          </cell>
          <cell r="H16" t="str">
            <v>23/07/2001</v>
          </cell>
          <cell r="J16" t="str">
            <v>1622</v>
          </cell>
          <cell r="K16" t="str">
            <v/>
          </cell>
          <cell r="L16" t="str">
            <v>Constable</v>
          </cell>
          <cell r="M16" t="str">
            <v>Officers</v>
          </cell>
          <cell r="P16" t="str">
            <v/>
          </cell>
        </row>
        <row r="17">
          <cell r="A17">
            <v>395</v>
          </cell>
          <cell r="B17" t="str">
            <v>4493</v>
          </cell>
          <cell r="C17" t="str">
            <v>Caroline</v>
          </cell>
          <cell r="D17" t="str">
            <v>Brigginshaw</v>
          </cell>
          <cell r="E17" t="str">
            <v>C</v>
          </cell>
          <cell r="F17" t="str">
            <v>HQSS - SS NEWBY WISKE</v>
          </cell>
          <cell r="G17" t="str">
            <v/>
          </cell>
          <cell r="H17" t="str">
            <v>03/01/1995</v>
          </cell>
          <cell r="J17" t="str">
            <v>4014</v>
          </cell>
          <cell r="K17" t="str">
            <v/>
          </cell>
          <cell r="L17" t="str">
            <v>Fingerprint Expert</v>
          </cell>
          <cell r="M17" t="str">
            <v>Support Staff</v>
          </cell>
          <cell r="P17" t="str">
            <v/>
          </cell>
        </row>
        <row r="18">
          <cell r="A18">
            <v>409</v>
          </cell>
          <cell r="B18" t="str">
            <v>3373</v>
          </cell>
          <cell r="C18" t="str">
            <v>Tracey</v>
          </cell>
          <cell r="D18" t="str">
            <v>Weetman</v>
          </cell>
          <cell r="E18" t="str">
            <v>TA</v>
          </cell>
          <cell r="F18" t="str">
            <v>MT - THIRSK</v>
          </cell>
          <cell r="G18" t="str">
            <v/>
          </cell>
          <cell r="H18" t="str">
            <v>20/04/2009</v>
          </cell>
          <cell r="J18" t="str">
            <v>3401</v>
          </cell>
          <cell r="K18" t="str">
            <v/>
          </cell>
          <cell r="L18" t="str">
            <v>Special Constable</v>
          </cell>
          <cell r="M18" t="str">
            <v>Specials</v>
          </cell>
          <cell r="P18" t="str">
            <v/>
          </cell>
        </row>
        <row r="19">
          <cell r="A19">
            <v>492</v>
          </cell>
          <cell r="B19" t="str">
            <v>0539</v>
          </cell>
          <cell r="C19" t="str">
            <v>Stephen</v>
          </cell>
          <cell r="D19" t="str">
            <v>Mullins</v>
          </cell>
          <cell r="E19" t="str">
            <v>SM</v>
          </cell>
          <cell r="F19" t="str">
            <v>LT - TADCASTER</v>
          </cell>
          <cell r="G19" t="str">
            <v/>
          </cell>
          <cell r="H19" t="str">
            <v>23/03/1992</v>
          </cell>
          <cell r="J19" t="str">
            <v>4072</v>
          </cell>
          <cell r="K19" t="str">
            <v/>
          </cell>
          <cell r="L19" t="str">
            <v>Constable</v>
          </cell>
          <cell r="M19" t="str">
            <v>Officers</v>
          </cell>
          <cell r="P19" t="str">
            <v/>
          </cell>
        </row>
        <row r="20">
          <cell r="A20">
            <v>506</v>
          </cell>
          <cell r="B20" t="str">
            <v>3850</v>
          </cell>
          <cell r="C20" t="str">
            <v>Karen</v>
          </cell>
          <cell r="D20" t="str">
            <v>Taylor</v>
          </cell>
          <cell r="E20" t="str">
            <v>KE</v>
          </cell>
          <cell r="F20" t="str">
            <v>HQHUR - HR NEWBY WISKE</v>
          </cell>
          <cell r="G20" t="str">
            <v/>
          </cell>
          <cell r="H20" t="str">
            <v>16/01/2006</v>
          </cell>
          <cell r="J20" t="str">
            <v>4672</v>
          </cell>
          <cell r="K20" t="str">
            <v/>
          </cell>
          <cell r="L20" t="str">
            <v>Director of Human Resources</v>
          </cell>
          <cell r="M20" t="str">
            <v>Support Staff</v>
          </cell>
          <cell r="P20" t="str">
            <v/>
          </cell>
        </row>
        <row r="21">
          <cell r="A21">
            <v>509</v>
          </cell>
          <cell r="B21" t="str">
            <v>6154</v>
          </cell>
          <cell r="C21" t="str">
            <v>Rebecca</v>
          </cell>
          <cell r="D21" t="str">
            <v>Hardy</v>
          </cell>
          <cell r="E21" t="str">
            <v>RJ</v>
          </cell>
          <cell r="F21" t="str">
            <v>HQPRS - PRESS OFFICE NEWBY WISKE</v>
          </cell>
          <cell r="G21" t="str">
            <v/>
          </cell>
          <cell r="H21" t="str">
            <v>05/01/2009</v>
          </cell>
          <cell r="J21" t="str">
            <v>4320</v>
          </cell>
          <cell r="K21" t="str">
            <v/>
          </cell>
          <cell r="L21" t="str">
            <v>Internal Communications Co-ordinator</v>
          </cell>
          <cell r="M21" t="str">
            <v>Support Staff</v>
          </cell>
          <cell r="P21" t="str">
            <v/>
          </cell>
        </row>
        <row r="22">
          <cell r="A22">
            <v>594</v>
          </cell>
          <cell r="B22" t="str">
            <v>0775</v>
          </cell>
          <cell r="C22" t="str">
            <v>Jonathan</v>
          </cell>
          <cell r="D22" t="str">
            <v>Gascoyne</v>
          </cell>
          <cell r="E22" t="str">
            <v>JM</v>
          </cell>
          <cell r="F22" t="str">
            <v>SS - NORTHWAY SCARBOROUGH</v>
          </cell>
          <cell r="G22" t="str">
            <v/>
          </cell>
          <cell r="H22" t="str">
            <v>11/05/1987</v>
          </cell>
          <cell r="J22" t="str">
            <v>3205</v>
          </cell>
          <cell r="K22" t="str">
            <v/>
          </cell>
          <cell r="L22" t="str">
            <v>Constable</v>
          </cell>
          <cell r="M22" t="str">
            <v>Officers</v>
          </cell>
          <cell r="P22" t="str">
            <v/>
          </cell>
        </row>
        <row r="23">
          <cell r="A23">
            <v>598</v>
          </cell>
          <cell r="B23" t="str">
            <v>4508</v>
          </cell>
          <cell r="C23" t="str">
            <v>Michelle</v>
          </cell>
          <cell r="D23" t="str">
            <v>Slade</v>
          </cell>
          <cell r="E23" t="str">
            <v>MF</v>
          </cell>
          <cell r="F23" t="str">
            <v>HQSS - SS NEWBY WISKE</v>
          </cell>
          <cell r="G23" t="str">
            <v/>
          </cell>
          <cell r="H23" t="str">
            <v>26/01/1998</v>
          </cell>
          <cell r="J23" t="str">
            <v>4030</v>
          </cell>
          <cell r="K23" t="str">
            <v/>
          </cell>
          <cell r="L23" t="str">
            <v>Senior Intelligence Analyst</v>
          </cell>
          <cell r="M23" t="str">
            <v>Support Staff</v>
          </cell>
          <cell r="P23" t="str">
            <v/>
          </cell>
        </row>
        <row r="24">
          <cell r="A24">
            <v>612</v>
          </cell>
          <cell r="B24" t="str">
            <v>6771</v>
          </cell>
          <cell r="C24" t="str">
            <v>Joanne</v>
          </cell>
          <cell r="D24" t="str">
            <v>Hepworth</v>
          </cell>
          <cell r="E24" t="str">
            <v>J</v>
          </cell>
          <cell r="F24" t="str">
            <v/>
          </cell>
          <cell r="G24" t="str">
            <v/>
          </cell>
          <cell r="H24" t="str">
            <v>08/02/2012</v>
          </cell>
          <cell r="J24" t="str">
            <v>1406</v>
          </cell>
          <cell r="K24" t="str">
            <v/>
          </cell>
          <cell r="L24" t="str">
            <v>Organisational Support Officer</v>
          </cell>
          <cell r="M24" t="str">
            <v>Support Staff</v>
          </cell>
          <cell r="P24" t="str">
            <v/>
          </cell>
        </row>
        <row r="25">
          <cell r="A25">
            <v>698</v>
          </cell>
          <cell r="B25" t="str">
            <v>4346</v>
          </cell>
          <cell r="C25" t="str">
            <v>Denise</v>
          </cell>
          <cell r="D25" t="str">
            <v>Spence</v>
          </cell>
          <cell r="E25" t="str">
            <v>DM</v>
          </cell>
          <cell r="F25" t="str">
            <v>HQC - HQ CONTROL ROOM</v>
          </cell>
          <cell r="G25" t="str">
            <v/>
          </cell>
          <cell r="H25" t="str">
            <v>09/03/1998</v>
          </cell>
          <cell r="J25" t="str">
            <v>4751</v>
          </cell>
          <cell r="K25" t="str">
            <v/>
          </cell>
          <cell r="L25" t="str">
            <v>Systems Support Engineer</v>
          </cell>
          <cell r="M25" t="str">
            <v>Support Staff</v>
          </cell>
          <cell r="N25" t="str">
            <v>01/08/2007</v>
          </cell>
          <cell r="O25" t="str">
            <v>31/08/2007</v>
          </cell>
          <cell r="P25" t="str">
            <v>Maternity</v>
          </cell>
        </row>
        <row r="26">
          <cell r="A26">
            <v>698</v>
          </cell>
          <cell r="B26" t="str">
            <v>4346</v>
          </cell>
          <cell r="C26" t="str">
            <v>Denise</v>
          </cell>
          <cell r="D26" t="str">
            <v>Spence</v>
          </cell>
          <cell r="E26" t="str">
            <v>DM</v>
          </cell>
          <cell r="F26" t="str">
            <v>HQC - HQ CONTROL ROOM</v>
          </cell>
          <cell r="G26" t="str">
            <v/>
          </cell>
          <cell r="H26" t="str">
            <v>09/03/1998</v>
          </cell>
          <cell r="J26" t="str">
            <v>4751</v>
          </cell>
          <cell r="K26" t="str">
            <v/>
          </cell>
          <cell r="L26" t="str">
            <v>Systems Support Engineer</v>
          </cell>
          <cell r="M26" t="str">
            <v>Support Staff</v>
          </cell>
          <cell r="N26" t="str">
            <v>01/10/2007</v>
          </cell>
          <cell r="O26" t="str">
            <v>06/01/2008</v>
          </cell>
          <cell r="P26" t="str">
            <v>Maternity</v>
          </cell>
        </row>
        <row r="27">
          <cell r="A27">
            <v>704</v>
          </cell>
          <cell r="B27" t="str">
            <v>3788</v>
          </cell>
          <cell r="C27" t="str">
            <v>Brian</v>
          </cell>
          <cell r="D27" t="str">
            <v>Dennis</v>
          </cell>
          <cell r="E27" t="str">
            <v>B</v>
          </cell>
          <cell r="F27" t="str">
            <v>SS - NORTHWAY SCARBOROUGH</v>
          </cell>
          <cell r="G27" t="str">
            <v/>
          </cell>
          <cell r="H27" t="str">
            <v>12/01/2004</v>
          </cell>
          <cell r="J27" t="str">
            <v>3902</v>
          </cell>
          <cell r="K27" t="str">
            <v/>
          </cell>
          <cell r="L27" t="str">
            <v>Case Progression Manager</v>
          </cell>
          <cell r="M27" t="str">
            <v>Support Staff</v>
          </cell>
          <cell r="P27" t="str">
            <v/>
          </cell>
        </row>
        <row r="28">
          <cell r="A28">
            <v>706</v>
          </cell>
          <cell r="B28" t="str">
            <v>5448</v>
          </cell>
          <cell r="C28" t="str">
            <v>Karen</v>
          </cell>
          <cell r="D28" t="str">
            <v>Tordoff</v>
          </cell>
          <cell r="E28" t="str">
            <v>K</v>
          </cell>
          <cell r="F28" t="str">
            <v>SS - NORTHWAY SCARBOROUGH</v>
          </cell>
          <cell r="G28" t="str">
            <v/>
          </cell>
          <cell r="H28" t="str">
            <v>01/12/2006</v>
          </cell>
          <cell r="J28" t="str">
            <v>3204</v>
          </cell>
          <cell r="K28" t="str">
            <v/>
          </cell>
          <cell r="L28" t="str">
            <v>Tasking &amp; Logistics Support Officer</v>
          </cell>
          <cell r="M28" t="str">
            <v>Support Staff</v>
          </cell>
          <cell r="P28" t="str">
            <v/>
          </cell>
        </row>
        <row r="29">
          <cell r="A29">
            <v>707</v>
          </cell>
          <cell r="B29" t="str">
            <v>3891</v>
          </cell>
          <cell r="C29" t="str">
            <v>Ian</v>
          </cell>
          <cell r="D29" t="str">
            <v>Greenhalgh</v>
          </cell>
          <cell r="E29" t="str">
            <v>I</v>
          </cell>
          <cell r="F29" t="str">
            <v>KE - SETTLE</v>
          </cell>
          <cell r="G29" t="str">
            <v/>
          </cell>
          <cell r="H29" t="str">
            <v>01/04/2010</v>
          </cell>
          <cell r="J29" t="str">
            <v>2500</v>
          </cell>
          <cell r="K29" t="str">
            <v/>
          </cell>
          <cell r="L29" t="str">
            <v>Chaplain</v>
          </cell>
          <cell r="M29" t="str">
            <v>Volunteers</v>
          </cell>
          <cell r="P29" t="str">
            <v/>
          </cell>
        </row>
        <row r="30">
          <cell r="A30">
            <v>803</v>
          </cell>
          <cell r="B30" t="str">
            <v>0624</v>
          </cell>
          <cell r="C30" t="str">
            <v>Alan</v>
          </cell>
          <cell r="D30" t="str">
            <v>Berwick</v>
          </cell>
          <cell r="E30" t="str">
            <v>AW</v>
          </cell>
          <cell r="F30" t="str">
            <v>LT - TADCASTER</v>
          </cell>
          <cell r="G30" t="str">
            <v/>
          </cell>
          <cell r="H30" t="str">
            <v>31/03/2003</v>
          </cell>
          <cell r="J30" t="str">
            <v>4064</v>
          </cell>
          <cell r="K30" t="str">
            <v/>
          </cell>
          <cell r="L30" t="str">
            <v>Constable</v>
          </cell>
          <cell r="M30" t="str">
            <v>Officers</v>
          </cell>
          <cell r="P30" t="str">
            <v/>
          </cell>
        </row>
        <row r="31">
          <cell r="A31">
            <v>810</v>
          </cell>
          <cell r="B31" t="str">
            <v>2084</v>
          </cell>
          <cell r="C31" t="str">
            <v>Peter</v>
          </cell>
          <cell r="D31" t="str">
            <v>Hammond</v>
          </cell>
          <cell r="E31" t="str">
            <v>PD</v>
          </cell>
          <cell r="F31" t="str">
            <v>MO - STOKESLEY</v>
          </cell>
          <cell r="G31" t="str">
            <v/>
          </cell>
          <cell r="H31" t="str">
            <v>16/01/2010</v>
          </cell>
          <cell r="J31" t="str">
            <v>3507</v>
          </cell>
          <cell r="K31" t="str">
            <v/>
          </cell>
          <cell r="L31" t="str">
            <v>Special Constable</v>
          </cell>
          <cell r="M31" t="str">
            <v>Specials</v>
          </cell>
          <cell r="P31" t="str">
            <v/>
          </cell>
        </row>
        <row r="32">
          <cell r="A32">
            <v>812</v>
          </cell>
          <cell r="B32" t="str">
            <v>2142</v>
          </cell>
          <cell r="C32" t="str">
            <v>Thomas</v>
          </cell>
          <cell r="D32" t="str">
            <v>Stirling</v>
          </cell>
          <cell r="E32" t="str">
            <v>T</v>
          </cell>
          <cell r="F32" t="str">
            <v/>
          </cell>
          <cell r="G32" t="str">
            <v/>
          </cell>
          <cell r="H32" t="str">
            <v>18/02/2012</v>
          </cell>
          <cell r="J32" t="str">
            <v>3625</v>
          </cell>
          <cell r="K32" t="str">
            <v/>
          </cell>
          <cell r="L32" t="str">
            <v>Special Constable</v>
          </cell>
          <cell r="M32" t="str">
            <v>Specials</v>
          </cell>
          <cell r="P32" t="str">
            <v/>
          </cell>
        </row>
        <row r="33">
          <cell r="A33">
            <v>912</v>
          </cell>
          <cell r="B33" t="str">
            <v>2143</v>
          </cell>
          <cell r="C33" t="str">
            <v>James</v>
          </cell>
          <cell r="D33" t="str">
            <v>Major</v>
          </cell>
          <cell r="E33" t="str">
            <v>J</v>
          </cell>
          <cell r="F33" t="str">
            <v/>
          </cell>
          <cell r="G33" t="str">
            <v/>
          </cell>
          <cell r="H33" t="str">
            <v>18/02/2012</v>
          </cell>
          <cell r="J33" t="str">
            <v>3625</v>
          </cell>
          <cell r="K33" t="str">
            <v/>
          </cell>
          <cell r="L33" t="str">
            <v>Special Constable</v>
          </cell>
          <cell r="M33" t="str">
            <v>Specials</v>
          </cell>
          <cell r="P33" t="str">
            <v/>
          </cell>
        </row>
        <row r="34">
          <cell r="A34">
            <v>1000</v>
          </cell>
          <cell r="B34" t="str">
            <v>0427</v>
          </cell>
          <cell r="C34" t="str">
            <v>Steven</v>
          </cell>
          <cell r="D34" t="str">
            <v>Shaw</v>
          </cell>
          <cell r="E34" t="str">
            <v>SA</v>
          </cell>
          <cell r="F34" t="str">
            <v>YE - YORK FULFORD ROAD</v>
          </cell>
          <cell r="G34" t="str">
            <v/>
          </cell>
          <cell r="H34" t="str">
            <v>26/06/2000</v>
          </cell>
          <cell r="J34" t="str">
            <v>1624</v>
          </cell>
          <cell r="K34" t="str">
            <v/>
          </cell>
          <cell r="L34" t="str">
            <v>Constable</v>
          </cell>
          <cell r="M34" t="str">
            <v>Officers</v>
          </cell>
          <cell r="P34" t="str">
            <v/>
          </cell>
        </row>
        <row r="35">
          <cell r="A35">
            <v>1003</v>
          </cell>
          <cell r="B35" t="str">
            <v>1583</v>
          </cell>
          <cell r="C35" t="str">
            <v>Andrew</v>
          </cell>
          <cell r="D35" t="str">
            <v>Woolley</v>
          </cell>
          <cell r="E35" t="str">
            <v>AD</v>
          </cell>
          <cell r="F35" t="str">
            <v>KS - SKIPTON</v>
          </cell>
          <cell r="G35" t="str">
            <v/>
          </cell>
          <cell r="H35" t="str">
            <v>03/11/2003</v>
          </cell>
          <cell r="J35" t="str">
            <v>2625</v>
          </cell>
          <cell r="K35" t="str">
            <v/>
          </cell>
          <cell r="L35" t="str">
            <v>Constable</v>
          </cell>
          <cell r="M35" t="str">
            <v>Officers</v>
          </cell>
          <cell r="P35" t="str">
            <v/>
          </cell>
        </row>
        <row r="36">
          <cell r="A36">
            <v>1005</v>
          </cell>
          <cell r="B36" t="str">
            <v>3650</v>
          </cell>
          <cell r="C36" t="str">
            <v>Ina</v>
          </cell>
          <cell r="D36" t="str">
            <v>Brown</v>
          </cell>
          <cell r="E36" t="str">
            <v>II</v>
          </cell>
          <cell r="F36" t="str">
            <v>SS - NORTHWAY SCARBOROUGH</v>
          </cell>
          <cell r="G36" t="str">
            <v/>
          </cell>
          <cell r="H36" t="str">
            <v>02/05/2006</v>
          </cell>
          <cell r="J36" t="str">
            <v>4621</v>
          </cell>
          <cell r="K36" t="str">
            <v/>
          </cell>
          <cell r="L36" t="str">
            <v>Training Services Administration Support Officer</v>
          </cell>
          <cell r="M36" t="str">
            <v>Support Staff</v>
          </cell>
          <cell r="P36" t="str">
            <v/>
          </cell>
        </row>
        <row r="37">
          <cell r="A37">
            <v>1012</v>
          </cell>
          <cell r="B37" t="str">
            <v>2144</v>
          </cell>
          <cell r="C37" t="str">
            <v>Lauren</v>
          </cell>
          <cell r="D37" t="str">
            <v>Shuttleworth</v>
          </cell>
          <cell r="E37" t="str">
            <v>L</v>
          </cell>
          <cell r="F37" t="str">
            <v/>
          </cell>
          <cell r="G37" t="str">
            <v/>
          </cell>
          <cell r="H37" t="str">
            <v>18/02/2012</v>
          </cell>
          <cell r="J37" t="str">
            <v>3625</v>
          </cell>
          <cell r="K37" t="str">
            <v/>
          </cell>
          <cell r="L37" t="str">
            <v>Special Constable</v>
          </cell>
          <cell r="M37" t="str">
            <v>Specials</v>
          </cell>
          <cell r="P37" t="str">
            <v/>
          </cell>
        </row>
        <row r="38">
          <cell r="A38">
            <v>1104</v>
          </cell>
          <cell r="B38" t="str">
            <v>4236</v>
          </cell>
          <cell r="C38" t="str">
            <v>Paul</v>
          </cell>
          <cell r="D38" t="str">
            <v>Robertson</v>
          </cell>
          <cell r="E38" t="str">
            <v>P</v>
          </cell>
          <cell r="F38" t="str">
            <v>YEC - YORK CONTROL ROOM</v>
          </cell>
          <cell r="G38" t="str">
            <v/>
          </cell>
          <cell r="H38" t="str">
            <v>01/02/2004</v>
          </cell>
          <cell r="J38" t="str">
            <v>4752</v>
          </cell>
          <cell r="K38" t="str">
            <v/>
          </cell>
          <cell r="L38" t="str">
            <v>FCR Deployment Manager</v>
          </cell>
          <cell r="M38" t="str">
            <v>Support Staff</v>
          </cell>
          <cell r="P38" t="str">
            <v/>
          </cell>
        </row>
        <row r="39">
          <cell r="A39">
            <v>1105</v>
          </cell>
          <cell r="B39" t="str">
            <v>4748</v>
          </cell>
          <cell r="C39" t="str">
            <v>Caroline</v>
          </cell>
          <cell r="D39" t="str">
            <v>Hughes</v>
          </cell>
          <cell r="E39" t="str">
            <v>CM</v>
          </cell>
          <cell r="F39" t="str">
            <v>YNAOJ - YORK ATHENA HOUSE AOJ</v>
          </cell>
          <cell r="G39" t="str">
            <v/>
          </cell>
          <cell r="H39" t="str">
            <v>01/03/2005</v>
          </cell>
          <cell r="J39" t="str">
            <v>4125</v>
          </cell>
          <cell r="K39" t="str">
            <v/>
          </cell>
          <cell r="L39" t="str">
            <v>Prosecution Team Officer</v>
          </cell>
          <cell r="M39" t="str">
            <v>Support Staff</v>
          </cell>
          <cell r="P39" t="str">
            <v/>
          </cell>
        </row>
        <row r="40">
          <cell r="A40">
            <v>1107</v>
          </cell>
          <cell r="B40" t="str">
            <v>5613</v>
          </cell>
          <cell r="C40" t="str">
            <v>Arthur</v>
          </cell>
          <cell r="D40" t="str">
            <v>Docherty</v>
          </cell>
          <cell r="E40" t="str">
            <v>A</v>
          </cell>
          <cell r="F40" t="str">
            <v>HQ CPS - C&amp;PS NEWBY WISKE</v>
          </cell>
          <cell r="G40" t="str">
            <v/>
          </cell>
          <cell r="H40" t="str">
            <v>02/01/2007</v>
          </cell>
          <cell r="J40" t="str">
            <v>4304</v>
          </cell>
          <cell r="K40" t="str">
            <v/>
          </cell>
          <cell r="L40" t="str">
            <v>Inspection Officer</v>
          </cell>
          <cell r="M40" t="str">
            <v>Support Staff</v>
          </cell>
          <cell r="P40" t="str">
            <v/>
          </cell>
        </row>
        <row r="41">
          <cell r="A41">
            <v>1111</v>
          </cell>
          <cell r="B41" t="str">
            <v>8372</v>
          </cell>
          <cell r="C41" t="str">
            <v>Norma</v>
          </cell>
          <cell r="D41" t="str">
            <v>Wells</v>
          </cell>
          <cell r="E41" t="str">
            <v>N</v>
          </cell>
          <cell r="F41" t="str">
            <v/>
          </cell>
          <cell r="G41" t="str">
            <v/>
          </cell>
          <cell r="H41" t="str">
            <v>12/02/2011</v>
          </cell>
          <cell r="J41" t="str">
            <v>1622</v>
          </cell>
          <cell r="K41" t="str">
            <v/>
          </cell>
          <cell r="L41" t="str">
            <v>Volunteer</v>
          </cell>
          <cell r="M41" t="str">
            <v>Volunteers</v>
          </cell>
          <cell r="P41" t="str">
            <v/>
          </cell>
        </row>
        <row r="42">
          <cell r="A42">
            <v>1192</v>
          </cell>
          <cell r="B42" t="str">
            <v>4787</v>
          </cell>
          <cell r="C42" t="str">
            <v>Sally</v>
          </cell>
          <cell r="D42" t="str">
            <v>Dowkes</v>
          </cell>
          <cell r="E42" t="str">
            <v>S</v>
          </cell>
          <cell r="F42" t="str">
            <v>RP - PICKERING</v>
          </cell>
          <cell r="G42" t="str">
            <v/>
          </cell>
          <cell r="H42" t="str">
            <v>13/01/1992</v>
          </cell>
          <cell r="J42" t="str">
            <v>3410</v>
          </cell>
          <cell r="K42" t="str">
            <v/>
          </cell>
          <cell r="L42" t="str">
            <v>Operational and Enquiry Support Officer</v>
          </cell>
          <cell r="M42" t="str">
            <v>Support Staff</v>
          </cell>
          <cell r="P42" t="str">
            <v/>
          </cell>
        </row>
        <row r="43">
          <cell r="A43">
            <v>1201</v>
          </cell>
          <cell r="B43" t="str">
            <v>1323</v>
          </cell>
          <cell r="C43" t="str">
            <v>Richard</v>
          </cell>
          <cell r="D43" t="str">
            <v>Mallinson</v>
          </cell>
          <cell r="E43" t="str">
            <v>RG</v>
          </cell>
          <cell r="F43" t="str">
            <v>SS - NORTHWAY SCARBOROUGH</v>
          </cell>
          <cell r="G43" t="str">
            <v/>
          </cell>
          <cell r="H43" t="str">
            <v>04/06/2001</v>
          </cell>
          <cell r="J43" t="str">
            <v>4675</v>
          </cell>
          <cell r="K43" t="str">
            <v/>
          </cell>
          <cell r="L43" t="str">
            <v>Sergeant</v>
          </cell>
          <cell r="M43" t="str">
            <v>Officers</v>
          </cell>
          <cell r="P43" t="str">
            <v/>
          </cell>
        </row>
        <row r="44">
          <cell r="A44">
            <v>1203</v>
          </cell>
          <cell r="B44" t="str">
            <v>1543</v>
          </cell>
          <cell r="C44" t="str">
            <v>Alexander</v>
          </cell>
          <cell r="D44" t="str">
            <v>Sellars</v>
          </cell>
          <cell r="E44" t="str">
            <v>AG</v>
          </cell>
          <cell r="F44" t="str">
            <v>HH - HARROGATE</v>
          </cell>
          <cell r="G44" t="str">
            <v/>
          </cell>
          <cell r="H44" t="str">
            <v>12/05/2003</v>
          </cell>
          <cell r="J44" t="str">
            <v>2621</v>
          </cell>
          <cell r="K44" t="str">
            <v/>
          </cell>
          <cell r="L44" t="str">
            <v>Constable</v>
          </cell>
          <cell r="M44" t="str">
            <v>Officers</v>
          </cell>
          <cell r="P44" t="str">
            <v/>
          </cell>
        </row>
        <row r="45">
          <cell r="A45">
            <v>1204</v>
          </cell>
          <cell r="B45" t="str">
            <v>4283</v>
          </cell>
          <cell r="C45" t="str">
            <v>Matthew</v>
          </cell>
          <cell r="D45" t="str">
            <v>Ogle</v>
          </cell>
          <cell r="E45" t="str">
            <v>MJ</v>
          </cell>
          <cell r="F45" t="str">
            <v>YE - YORK FULFORD ROAD</v>
          </cell>
          <cell r="G45" t="str">
            <v/>
          </cell>
          <cell r="H45" t="str">
            <v>17/02/2004</v>
          </cell>
          <cell r="J45" t="str">
            <v>1901</v>
          </cell>
          <cell r="K45" t="str">
            <v/>
          </cell>
          <cell r="L45" t="str">
            <v>Prisoner Processor Investigator</v>
          </cell>
          <cell r="M45" t="str">
            <v>Support Staff</v>
          </cell>
          <cell r="P45" t="str">
            <v/>
          </cell>
        </row>
        <row r="46">
          <cell r="A46">
            <v>1206</v>
          </cell>
          <cell r="B46" t="str">
            <v>4526</v>
          </cell>
          <cell r="C46" t="str">
            <v>Timothy</v>
          </cell>
          <cell r="D46" t="str">
            <v>Harrison</v>
          </cell>
          <cell r="E46" t="str">
            <v>T</v>
          </cell>
          <cell r="F46" t="str">
            <v>YE - YORK FULFORD ROAD</v>
          </cell>
          <cell r="G46" t="str">
            <v/>
          </cell>
          <cell r="H46" t="str">
            <v>23/01/2006</v>
          </cell>
          <cell r="J46" t="str">
            <v>4016</v>
          </cell>
          <cell r="K46" t="str">
            <v/>
          </cell>
          <cell r="L46" t="str">
            <v>Crime Scene Investigator</v>
          </cell>
          <cell r="M46" t="str">
            <v>Support Staff</v>
          </cell>
          <cell r="P46" t="str">
            <v/>
          </cell>
        </row>
        <row r="47">
          <cell r="A47">
            <v>1209</v>
          </cell>
          <cell r="B47" t="str">
            <v>1217</v>
          </cell>
          <cell r="C47" t="str">
            <v>James</v>
          </cell>
          <cell r="D47" t="str">
            <v>Scott</v>
          </cell>
          <cell r="E47" t="str">
            <v>JD</v>
          </cell>
          <cell r="F47" t="str">
            <v>MT - THIRSK</v>
          </cell>
          <cell r="G47" t="str">
            <v/>
          </cell>
          <cell r="H47" t="str">
            <v>02/03/2009</v>
          </cell>
          <cell r="J47" t="str">
            <v>4064</v>
          </cell>
          <cell r="K47" t="str">
            <v/>
          </cell>
          <cell r="L47" t="str">
            <v>Constable</v>
          </cell>
          <cell r="M47" t="str">
            <v>Officers</v>
          </cell>
          <cell r="P47" t="str">
            <v/>
          </cell>
        </row>
        <row r="48">
          <cell r="A48">
            <v>1212</v>
          </cell>
          <cell r="B48" t="str">
            <v>2146</v>
          </cell>
          <cell r="C48" t="str">
            <v>Richard</v>
          </cell>
          <cell r="D48" t="str">
            <v>Stagg</v>
          </cell>
          <cell r="E48" t="str">
            <v>R</v>
          </cell>
          <cell r="F48" t="str">
            <v/>
          </cell>
          <cell r="G48" t="str">
            <v/>
          </cell>
          <cell r="H48" t="str">
            <v>18/02/2012</v>
          </cell>
          <cell r="J48" t="str">
            <v>3625</v>
          </cell>
          <cell r="K48" t="str">
            <v/>
          </cell>
          <cell r="L48" t="str">
            <v>Special Constable</v>
          </cell>
          <cell r="M48" t="str">
            <v>Specials</v>
          </cell>
          <cell r="P48" t="str">
            <v/>
          </cell>
        </row>
        <row r="49">
          <cell r="A49">
            <v>1305</v>
          </cell>
          <cell r="B49" t="str">
            <v>5000</v>
          </cell>
          <cell r="C49" t="str">
            <v>Joan</v>
          </cell>
          <cell r="D49" t="str">
            <v>Wraith</v>
          </cell>
          <cell r="E49" t="str">
            <v>J</v>
          </cell>
          <cell r="F49" t="str">
            <v/>
          </cell>
          <cell r="G49" t="str">
            <v/>
          </cell>
          <cell r="H49" t="str">
            <v>21/02/2005</v>
          </cell>
          <cell r="J49" t="str">
            <v>1407</v>
          </cell>
          <cell r="K49" t="str">
            <v/>
          </cell>
          <cell r="L49" t="str">
            <v>Organisational Support Officer</v>
          </cell>
          <cell r="M49" t="str">
            <v>Support Staff</v>
          </cell>
          <cell r="P49" t="str">
            <v/>
          </cell>
        </row>
        <row r="50">
          <cell r="A50">
            <v>1307</v>
          </cell>
          <cell r="B50" t="str">
            <v>5615</v>
          </cell>
          <cell r="C50" t="str">
            <v>Sylvie</v>
          </cell>
          <cell r="D50" t="str">
            <v>Tweedie</v>
          </cell>
          <cell r="E50" t="str">
            <v>SL</v>
          </cell>
          <cell r="F50" t="str">
            <v>HK - KNARESBOROUGH</v>
          </cell>
          <cell r="G50" t="str">
            <v/>
          </cell>
          <cell r="H50" t="str">
            <v>15/01/2007</v>
          </cell>
          <cell r="J50" t="str">
            <v>2207</v>
          </cell>
          <cell r="K50" t="str">
            <v/>
          </cell>
          <cell r="L50" t="str">
            <v>Tasking and Logistics Officer</v>
          </cell>
          <cell r="M50" t="str">
            <v>Support Staff</v>
          </cell>
          <cell r="P50" t="str">
            <v/>
          </cell>
        </row>
        <row r="51">
          <cell r="A51">
            <v>1308</v>
          </cell>
          <cell r="B51" t="str">
            <v>3112</v>
          </cell>
          <cell r="C51" t="str">
            <v>Wendy</v>
          </cell>
          <cell r="D51" t="str">
            <v>Fothergill</v>
          </cell>
          <cell r="E51" t="str">
            <v>W</v>
          </cell>
          <cell r="F51" t="str">
            <v>MT - THIRSK</v>
          </cell>
          <cell r="G51" t="str">
            <v/>
          </cell>
          <cell r="H51" t="str">
            <v>21/04/2008</v>
          </cell>
          <cell r="J51" t="str">
            <v>3631</v>
          </cell>
          <cell r="K51" t="str">
            <v/>
          </cell>
          <cell r="L51" t="str">
            <v>Special Constable</v>
          </cell>
          <cell r="M51" t="str">
            <v>Specials</v>
          </cell>
          <cell r="P51" t="str">
            <v/>
          </cell>
        </row>
        <row r="52">
          <cell r="A52">
            <v>1309</v>
          </cell>
          <cell r="B52" t="str">
            <v>1223</v>
          </cell>
          <cell r="C52" t="str">
            <v>Colin</v>
          </cell>
          <cell r="D52" t="str">
            <v>Irvine</v>
          </cell>
          <cell r="E52" t="str">
            <v>CD</v>
          </cell>
          <cell r="F52" t="str">
            <v>SFE - FILEY</v>
          </cell>
          <cell r="G52" t="str">
            <v/>
          </cell>
          <cell r="H52" t="str">
            <v>02/03/2009</v>
          </cell>
          <cell r="J52" t="str">
            <v>3625</v>
          </cell>
          <cell r="K52" t="str">
            <v/>
          </cell>
          <cell r="L52" t="str">
            <v>Constable</v>
          </cell>
          <cell r="M52" t="str">
            <v>Officers</v>
          </cell>
          <cell r="P52" t="str">
            <v/>
          </cell>
        </row>
        <row r="53">
          <cell r="A53">
            <v>1310</v>
          </cell>
          <cell r="B53" t="str">
            <v>6623</v>
          </cell>
          <cell r="C53" t="str">
            <v>Joshua</v>
          </cell>
          <cell r="D53" t="str">
            <v>Illingworth</v>
          </cell>
          <cell r="E53" t="str">
            <v>J</v>
          </cell>
          <cell r="F53" t="str">
            <v>YNAOJ - YORK ATHENA HOUSE AOJ</v>
          </cell>
          <cell r="G53" t="str">
            <v/>
          </cell>
          <cell r="H53" t="str">
            <v>01/02/2010</v>
          </cell>
          <cell r="J53" t="str">
            <v>4122</v>
          </cell>
          <cell r="K53" t="str">
            <v/>
          </cell>
          <cell r="L53" t="str">
            <v>Prosecution Team Officer</v>
          </cell>
          <cell r="M53" t="str">
            <v>Support Staff</v>
          </cell>
          <cell r="P53" t="str">
            <v/>
          </cell>
        </row>
        <row r="54">
          <cell r="A54">
            <v>1312</v>
          </cell>
          <cell r="B54" t="str">
            <v>2147</v>
          </cell>
          <cell r="C54" t="str">
            <v>Nichola</v>
          </cell>
          <cell r="D54" t="str">
            <v>Pool</v>
          </cell>
          <cell r="E54" t="str">
            <v>N</v>
          </cell>
          <cell r="F54" t="str">
            <v/>
          </cell>
          <cell r="G54" t="str">
            <v/>
          </cell>
          <cell r="H54" t="str">
            <v>18/02/2012</v>
          </cell>
          <cell r="J54" t="str">
            <v>3625</v>
          </cell>
          <cell r="K54" t="str">
            <v/>
          </cell>
          <cell r="L54" t="str">
            <v>Special Constable</v>
          </cell>
          <cell r="M54" t="str">
            <v>Specials</v>
          </cell>
          <cell r="P54" t="str">
            <v/>
          </cell>
        </row>
        <row r="55">
          <cell r="A55">
            <v>1397</v>
          </cell>
          <cell r="B55" t="str">
            <v/>
          </cell>
          <cell r="C55" t="str">
            <v>Peter</v>
          </cell>
          <cell r="D55" t="str">
            <v>Leng</v>
          </cell>
          <cell r="E55" t="str">
            <v>P</v>
          </cell>
          <cell r="F55" t="str">
            <v/>
          </cell>
          <cell r="G55" t="str">
            <v/>
          </cell>
          <cell r="H55" t="str">
            <v>30/11/1996</v>
          </cell>
          <cell r="J55" t="str">
            <v>7230</v>
          </cell>
          <cell r="K55" t="str">
            <v/>
          </cell>
          <cell r="L55" t="str">
            <v>ICV Member</v>
          </cell>
          <cell r="M55" t="str">
            <v>Members</v>
          </cell>
          <cell r="P55" t="str">
            <v/>
          </cell>
        </row>
        <row r="56">
          <cell r="A56">
            <v>1403</v>
          </cell>
          <cell r="B56" t="str">
            <v>1596</v>
          </cell>
          <cell r="C56" t="str">
            <v>Stuart</v>
          </cell>
          <cell r="D56" t="str">
            <v>Hodge</v>
          </cell>
          <cell r="E56" t="str">
            <v>SB</v>
          </cell>
          <cell r="F56" t="str">
            <v>YE - YORK FULFORD ROAD</v>
          </cell>
          <cell r="G56" t="str">
            <v/>
          </cell>
          <cell r="H56" t="str">
            <v>21/07/2003</v>
          </cell>
          <cell r="J56" t="str">
            <v>4621</v>
          </cell>
          <cell r="K56" t="str">
            <v/>
          </cell>
          <cell r="L56" t="str">
            <v>Constable</v>
          </cell>
          <cell r="M56" t="str">
            <v>Officers</v>
          </cell>
          <cell r="P56" t="str">
            <v/>
          </cell>
        </row>
        <row r="57">
          <cell r="A57">
            <v>1404</v>
          </cell>
          <cell r="B57" t="str">
            <v>3792</v>
          </cell>
          <cell r="C57" t="str">
            <v>Joanne</v>
          </cell>
          <cell r="D57" t="str">
            <v>Holmes</v>
          </cell>
          <cell r="E57" t="str">
            <v>JC</v>
          </cell>
          <cell r="F57" t="str">
            <v>HK - KNARESBOROUGH</v>
          </cell>
          <cell r="G57" t="str">
            <v/>
          </cell>
          <cell r="H57" t="str">
            <v>19/01/2004</v>
          </cell>
          <cell r="J57" t="str">
            <v>7540</v>
          </cell>
          <cell r="K57" t="str">
            <v/>
          </cell>
          <cell r="L57" t="str">
            <v>Exhibits &amp; Disclosure Officer</v>
          </cell>
          <cell r="M57" t="str">
            <v>Support Staff</v>
          </cell>
          <cell r="P57" t="str">
            <v/>
          </cell>
        </row>
        <row r="58">
          <cell r="A58">
            <v>1408</v>
          </cell>
          <cell r="B58" t="str">
            <v>3113</v>
          </cell>
          <cell r="C58" t="str">
            <v>Marie</v>
          </cell>
          <cell r="D58" t="str">
            <v>Walters</v>
          </cell>
          <cell r="E58" t="str">
            <v>ML</v>
          </cell>
          <cell r="F58" t="str">
            <v>ME - EASINGWOLD</v>
          </cell>
          <cell r="G58" t="str">
            <v/>
          </cell>
          <cell r="H58" t="str">
            <v>04/10/2008</v>
          </cell>
          <cell r="J58" t="str">
            <v>3506</v>
          </cell>
          <cell r="K58" t="str">
            <v/>
          </cell>
          <cell r="L58" t="str">
            <v>Special Constable</v>
          </cell>
          <cell r="M58" t="str">
            <v>Specials</v>
          </cell>
          <cell r="P58" t="str">
            <v/>
          </cell>
        </row>
        <row r="59">
          <cell r="A59">
            <v>1409</v>
          </cell>
          <cell r="B59" t="str">
            <v>1238</v>
          </cell>
          <cell r="C59" t="str">
            <v>Sarah</v>
          </cell>
          <cell r="D59" t="str">
            <v>Ward</v>
          </cell>
          <cell r="E59" t="str">
            <v>SL</v>
          </cell>
          <cell r="F59" t="str">
            <v>LS - SELBY</v>
          </cell>
          <cell r="G59" t="str">
            <v/>
          </cell>
          <cell r="H59" t="str">
            <v>02/03/2009</v>
          </cell>
          <cell r="J59" t="str">
            <v>1624</v>
          </cell>
          <cell r="K59" t="str">
            <v/>
          </cell>
          <cell r="L59" t="str">
            <v>Constable</v>
          </cell>
          <cell r="M59" t="str">
            <v>Officers</v>
          </cell>
          <cell r="P59" t="str">
            <v/>
          </cell>
        </row>
        <row r="60">
          <cell r="A60">
            <v>1412</v>
          </cell>
          <cell r="B60" t="str">
            <v>2148</v>
          </cell>
          <cell r="C60" t="str">
            <v>Hannah</v>
          </cell>
          <cell r="D60" t="str">
            <v>Best</v>
          </cell>
          <cell r="E60" t="str">
            <v>H</v>
          </cell>
          <cell r="F60" t="str">
            <v/>
          </cell>
          <cell r="G60" t="str">
            <v/>
          </cell>
          <cell r="H60" t="str">
            <v>18/02/2012</v>
          </cell>
          <cell r="I60" t="str">
            <v>18/02/2012</v>
          </cell>
          <cell r="J60" t="str">
            <v>3625</v>
          </cell>
          <cell r="K60" t="str">
            <v>Other reason</v>
          </cell>
          <cell r="L60" t="str">
            <v>Special Constable</v>
          </cell>
          <cell r="M60" t="str">
            <v>Support Staff</v>
          </cell>
          <cell r="P60" t="str">
            <v/>
          </cell>
        </row>
        <row r="61">
          <cell r="A61">
            <v>1500</v>
          </cell>
          <cell r="B61" t="str">
            <v>1308</v>
          </cell>
          <cell r="C61" t="str">
            <v>Angela</v>
          </cell>
          <cell r="D61" t="str">
            <v>Thistlewood</v>
          </cell>
          <cell r="E61" t="str">
            <v>A</v>
          </cell>
          <cell r="F61" t="str">
            <v>YE - YORK FULFORD ROAD</v>
          </cell>
          <cell r="G61" t="str">
            <v/>
          </cell>
          <cell r="H61" t="str">
            <v>10/07/2000</v>
          </cell>
          <cell r="J61" t="str">
            <v>1901</v>
          </cell>
          <cell r="K61" t="str">
            <v/>
          </cell>
          <cell r="L61" t="str">
            <v>Constable</v>
          </cell>
          <cell r="M61" t="str">
            <v>Officers</v>
          </cell>
          <cell r="N61" t="str">
            <v>01/10/2009</v>
          </cell>
          <cell r="O61" t="str">
            <v>14/12/2009</v>
          </cell>
          <cell r="P61" t="str">
            <v>Maternity</v>
          </cell>
        </row>
        <row r="62">
          <cell r="A62">
            <v>1508</v>
          </cell>
          <cell r="B62" t="str">
            <v>3114</v>
          </cell>
          <cell r="C62" t="str">
            <v>Sarah</v>
          </cell>
          <cell r="D62" t="str">
            <v>Robinson</v>
          </cell>
          <cell r="E62" t="str">
            <v>S</v>
          </cell>
          <cell r="F62" t="str">
            <v>SS - NORTHWAY SCARBOROUGH</v>
          </cell>
          <cell r="G62" t="str">
            <v/>
          </cell>
          <cell r="H62" t="str">
            <v>12/07/2008</v>
          </cell>
          <cell r="J62" t="str">
            <v>3623</v>
          </cell>
          <cell r="K62" t="str">
            <v/>
          </cell>
          <cell r="L62" t="str">
            <v>Special Constable</v>
          </cell>
          <cell r="M62" t="str">
            <v>Specials</v>
          </cell>
          <cell r="P62" t="str">
            <v/>
          </cell>
        </row>
        <row r="63">
          <cell r="A63">
            <v>1509</v>
          </cell>
          <cell r="B63" t="str">
            <v>230</v>
          </cell>
          <cell r="C63" t="str">
            <v>Mattew</v>
          </cell>
          <cell r="D63" t="str">
            <v>Dodson</v>
          </cell>
          <cell r="E63" t="str">
            <v>MR</v>
          </cell>
          <cell r="F63" t="str">
            <v>YE - YORK FULFORD ROAD</v>
          </cell>
          <cell r="G63" t="str">
            <v/>
          </cell>
          <cell r="H63" t="str">
            <v>02/03/2009</v>
          </cell>
          <cell r="J63" t="str">
            <v>1604</v>
          </cell>
          <cell r="K63" t="str">
            <v/>
          </cell>
          <cell r="L63" t="str">
            <v>Constable</v>
          </cell>
          <cell r="M63" t="str">
            <v>Officers</v>
          </cell>
          <cell r="P63" t="str">
            <v/>
          </cell>
        </row>
        <row r="64">
          <cell r="A64">
            <v>1510</v>
          </cell>
          <cell r="B64" t="str">
            <v>6625</v>
          </cell>
          <cell r="C64" t="str">
            <v>Colin</v>
          </cell>
          <cell r="D64" t="str">
            <v>Hall</v>
          </cell>
          <cell r="E64" t="str">
            <v>CM</v>
          </cell>
          <cell r="F64" t="str">
            <v/>
          </cell>
          <cell r="G64" t="str">
            <v/>
          </cell>
          <cell r="H64" t="str">
            <v>01/02/2010</v>
          </cell>
          <cell r="I64" t="str">
            <v>29/02/2012</v>
          </cell>
          <cell r="J64" t="str">
            <v>4823</v>
          </cell>
          <cell r="K64" t="str">
            <v>Voluntary Resignation</v>
          </cell>
          <cell r="L64" t="str">
            <v>System Support Engineer</v>
          </cell>
          <cell r="M64" t="str">
            <v>Support Staff</v>
          </cell>
          <cell r="P64" t="str">
            <v/>
          </cell>
        </row>
        <row r="65">
          <cell r="A65">
            <v>1511</v>
          </cell>
          <cell r="B65" t="str">
            <v>8376</v>
          </cell>
          <cell r="C65" t="str">
            <v>Mary</v>
          </cell>
          <cell r="D65" t="str">
            <v>Dunn</v>
          </cell>
          <cell r="E65" t="str">
            <v>M</v>
          </cell>
          <cell r="F65" t="str">
            <v/>
          </cell>
          <cell r="G65" t="str">
            <v/>
          </cell>
          <cell r="H65" t="str">
            <v>21/01/2011</v>
          </cell>
          <cell r="J65" t="str">
            <v>4621</v>
          </cell>
          <cell r="K65" t="str">
            <v/>
          </cell>
          <cell r="L65" t="str">
            <v>Volunteer</v>
          </cell>
          <cell r="M65" t="str">
            <v>Volunteers</v>
          </cell>
          <cell r="P65" t="str">
            <v/>
          </cell>
        </row>
        <row r="66">
          <cell r="A66">
            <v>1593</v>
          </cell>
          <cell r="B66" t="str">
            <v>0011</v>
          </cell>
          <cell r="C66" t="str">
            <v>Paul</v>
          </cell>
          <cell r="D66" t="str">
            <v>Stephenson</v>
          </cell>
          <cell r="E66" t="str">
            <v>PF</v>
          </cell>
          <cell r="F66" t="str">
            <v>RM - MALTON</v>
          </cell>
          <cell r="G66" t="str">
            <v/>
          </cell>
          <cell r="H66" t="str">
            <v>26/07/1993</v>
          </cell>
          <cell r="J66" t="str">
            <v>3622</v>
          </cell>
          <cell r="K66" t="str">
            <v/>
          </cell>
          <cell r="L66" t="str">
            <v>Sergeant</v>
          </cell>
          <cell r="M66" t="str">
            <v>Officers</v>
          </cell>
          <cell r="P66" t="str">
            <v/>
          </cell>
        </row>
        <row r="67">
          <cell r="A67">
            <v>1599</v>
          </cell>
          <cell r="B67" t="str">
            <v>4650</v>
          </cell>
          <cell r="C67" t="str">
            <v>Anne</v>
          </cell>
          <cell r="D67" t="str">
            <v>Alderson</v>
          </cell>
          <cell r="E67" t="str">
            <v>AM</v>
          </cell>
          <cell r="F67" t="str">
            <v>YE - YORK FULFORD ROAD</v>
          </cell>
          <cell r="G67" t="str">
            <v/>
          </cell>
          <cell r="H67" t="str">
            <v>09/10/1989</v>
          </cell>
          <cell r="J67" t="str">
            <v>1405</v>
          </cell>
          <cell r="K67" t="str">
            <v/>
          </cell>
          <cell r="L67" t="str">
            <v>Organisational Support Officer</v>
          </cell>
          <cell r="M67" t="str">
            <v>Support Staff</v>
          </cell>
          <cell r="P67" t="str">
            <v/>
          </cell>
        </row>
        <row r="68">
          <cell r="A68">
            <v>1600</v>
          </cell>
          <cell r="B68" t="str">
            <v>0564</v>
          </cell>
          <cell r="C68" t="str">
            <v>Rebecca</v>
          </cell>
          <cell r="D68" t="str">
            <v>Waddington</v>
          </cell>
          <cell r="E68" t="str">
            <v>RR</v>
          </cell>
          <cell r="F68" t="str">
            <v>LT - TADCASTER</v>
          </cell>
          <cell r="G68" t="str">
            <v/>
          </cell>
          <cell r="H68" t="str">
            <v>26/06/2000</v>
          </cell>
          <cell r="J68" t="str">
            <v>4027</v>
          </cell>
          <cell r="K68" t="str">
            <v/>
          </cell>
          <cell r="L68" t="str">
            <v>Constable</v>
          </cell>
          <cell r="M68" t="str">
            <v>Officers</v>
          </cell>
          <cell r="P68" t="str">
            <v/>
          </cell>
        </row>
        <row r="69">
          <cell r="A69">
            <v>1601</v>
          </cell>
          <cell r="B69" t="str">
            <v>1406</v>
          </cell>
          <cell r="C69" t="str">
            <v>John</v>
          </cell>
          <cell r="D69" t="str">
            <v>Owen</v>
          </cell>
          <cell r="E69" t="str">
            <v>JD</v>
          </cell>
          <cell r="F69" t="str">
            <v>RM - MALTON</v>
          </cell>
          <cell r="G69" t="str">
            <v/>
          </cell>
          <cell r="H69" t="str">
            <v>24/09/2001</v>
          </cell>
          <cell r="J69" t="str">
            <v>4008</v>
          </cell>
          <cell r="K69" t="str">
            <v/>
          </cell>
          <cell r="L69" t="str">
            <v>Constable</v>
          </cell>
          <cell r="M69" t="str">
            <v>Officers</v>
          </cell>
          <cell r="P69" t="str">
            <v/>
          </cell>
        </row>
        <row r="70">
          <cell r="A70">
            <v>1605</v>
          </cell>
          <cell r="B70" t="str">
            <v>4184</v>
          </cell>
          <cell r="C70" t="str">
            <v>Timothy</v>
          </cell>
          <cell r="D70" t="str">
            <v>Ford</v>
          </cell>
          <cell r="E70" t="str">
            <v>TR</v>
          </cell>
          <cell r="F70" t="str">
            <v>HQIS - IS NEWBY WISKE</v>
          </cell>
          <cell r="G70" t="str">
            <v/>
          </cell>
          <cell r="H70" t="str">
            <v>06/02/2006</v>
          </cell>
          <cell r="J70" t="str">
            <v>4824</v>
          </cell>
          <cell r="K70" t="str">
            <v/>
          </cell>
          <cell r="L70" t="str">
            <v>Systems Configuration Engineer</v>
          </cell>
          <cell r="M70" t="str">
            <v>Support Staff</v>
          </cell>
          <cell r="P70" t="str">
            <v/>
          </cell>
        </row>
        <row r="71">
          <cell r="A71">
            <v>1607</v>
          </cell>
          <cell r="B71" t="str">
            <v>5618</v>
          </cell>
          <cell r="C71" t="str">
            <v>Katharine</v>
          </cell>
          <cell r="D71" t="str">
            <v>Hamer</v>
          </cell>
          <cell r="E71" t="str">
            <v>KL</v>
          </cell>
          <cell r="F71" t="str">
            <v>HH - HARROGATE</v>
          </cell>
          <cell r="G71" t="str">
            <v/>
          </cell>
          <cell r="H71" t="str">
            <v>15/01/2007</v>
          </cell>
          <cell r="J71" t="str">
            <v>2215</v>
          </cell>
          <cell r="K71" t="str">
            <v/>
          </cell>
          <cell r="L71" t="str">
            <v>Financial Investigator</v>
          </cell>
          <cell r="M71" t="str">
            <v>Support Staff</v>
          </cell>
          <cell r="P71" t="str">
            <v/>
          </cell>
        </row>
        <row r="72">
          <cell r="A72">
            <v>1608</v>
          </cell>
          <cell r="B72" t="str">
            <v>5901</v>
          </cell>
          <cell r="C72" t="str">
            <v>Simon</v>
          </cell>
          <cell r="D72" t="str">
            <v>Nozedar</v>
          </cell>
          <cell r="E72" t="str">
            <v>SJ</v>
          </cell>
          <cell r="F72" t="str">
            <v>HQEST - ESTATES NEWBY WISKE</v>
          </cell>
          <cell r="G72" t="str">
            <v/>
          </cell>
          <cell r="H72" t="str">
            <v>03/03/2008</v>
          </cell>
          <cell r="J72" t="str">
            <v>4531</v>
          </cell>
          <cell r="K72" t="str">
            <v/>
          </cell>
          <cell r="L72" t="str">
            <v>Surveyor</v>
          </cell>
          <cell r="M72" t="str">
            <v>Support Staff</v>
          </cell>
          <cell r="P72" t="str">
            <v/>
          </cell>
        </row>
        <row r="73">
          <cell r="A73">
            <v>1609</v>
          </cell>
          <cell r="B73" t="str">
            <v>6210</v>
          </cell>
          <cell r="C73" t="str">
            <v>Nicholas</v>
          </cell>
          <cell r="D73" t="str">
            <v>Barningham</v>
          </cell>
          <cell r="E73" t="str">
            <v>ND</v>
          </cell>
          <cell r="F73" t="str">
            <v>HQSSD - STRATEGIC SERVICES DIRECTORATE</v>
          </cell>
          <cell r="G73" t="str">
            <v/>
          </cell>
          <cell r="H73" t="str">
            <v>23/02/2009</v>
          </cell>
          <cell r="J73" t="str">
            <v>4420</v>
          </cell>
          <cell r="K73" t="str">
            <v/>
          </cell>
          <cell r="L73" t="str">
            <v>Reporting Architect</v>
          </cell>
          <cell r="M73" t="str">
            <v>Support Staff</v>
          </cell>
          <cell r="P73" t="str">
            <v/>
          </cell>
        </row>
        <row r="74">
          <cell r="A74">
            <v>1612</v>
          </cell>
          <cell r="B74" t="str">
            <v>2150</v>
          </cell>
          <cell r="C74" t="str">
            <v>Joe</v>
          </cell>
          <cell r="D74" t="str">
            <v>Guildford</v>
          </cell>
          <cell r="E74" t="str">
            <v>J</v>
          </cell>
          <cell r="F74" t="str">
            <v/>
          </cell>
          <cell r="G74" t="str">
            <v/>
          </cell>
          <cell r="H74" t="str">
            <v>18/02/2012</v>
          </cell>
          <cell r="J74" t="str">
            <v>3625</v>
          </cell>
          <cell r="K74" t="str">
            <v/>
          </cell>
          <cell r="L74" t="str">
            <v>Special Constable</v>
          </cell>
          <cell r="M74" t="str">
            <v>Specials</v>
          </cell>
          <cell r="P74" t="str">
            <v/>
          </cell>
        </row>
        <row r="75">
          <cell r="A75">
            <v>1697</v>
          </cell>
          <cell r="B75" t="str">
            <v>0815</v>
          </cell>
          <cell r="C75" t="str">
            <v>Ian</v>
          </cell>
          <cell r="D75" t="str">
            <v>Smith</v>
          </cell>
          <cell r="E75" t="str">
            <v>IB</v>
          </cell>
          <cell r="F75" t="str">
            <v>HH - HARROGATE</v>
          </cell>
          <cell r="G75" t="str">
            <v/>
          </cell>
          <cell r="H75" t="str">
            <v>09/06/1997</v>
          </cell>
          <cell r="J75" t="str">
            <v>2400</v>
          </cell>
          <cell r="K75" t="str">
            <v/>
          </cell>
          <cell r="L75" t="str">
            <v>Temporary Superintendent</v>
          </cell>
          <cell r="M75" t="str">
            <v>Officers</v>
          </cell>
          <cell r="P75" t="str">
            <v/>
          </cell>
        </row>
        <row r="76">
          <cell r="A76">
            <v>1704</v>
          </cell>
          <cell r="B76" t="str">
            <v>1617</v>
          </cell>
          <cell r="C76" t="str">
            <v>Mark</v>
          </cell>
          <cell r="D76" t="str">
            <v>Raffan</v>
          </cell>
          <cell r="E76" t="str">
            <v>MS</v>
          </cell>
          <cell r="F76" t="str">
            <v>HQSS - SS NEWBY WISKE</v>
          </cell>
          <cell r="G76" t="str">
            <v/>
          </cell>
          <cell r="H76" t="str">
            <v>01/04/2004</v>
          </cell>
          <cell r="J76" t="str">
            <v>4023</v>
          </cell>
          <cell r="K76" t="str">
            <v/>
          </cell>
          <cell r="L76" t="str">
            <v>Constable</v>
          </cell>
          <cell r="M76" t="str">
            <v>Officers</v>
          </cell>
          <cell r="P76" t="str">
            <v/>
          </cell>
        </row>
        <row r="77">
          <cell r="A77">
            <v>1705</v>
          </cell>
          <cell r="B77" t="str">
            <v>3575</v>
          </cell>
          <cell r="C77" t="str">
            <v>Graeme</v>
          </cell>
          <cell r="D77" t="str">
            <v>Ewart</v>
          </cell>
          <cell r="E77" t="str">
            <v>GG</v>
          </cell>
          <cell r="F77" t="str">
            <v>YE - YORK FULFORD ROAD</v>
          </cell>
          <cell r="G77" t="str">
            <v/>
          </cell>
          <cell r="H77" t="str">
            <v>07/03/2005</v>
          </cell>
          <cell r="J77" t="str">
            <v>4752</v>
          </cell>
          <cell r="K77" t="str">
            <v/>
          </cell>
          <cell r="L77" t="str">
            <v>Communications Officer Controller</v>
          </cell>
          <cell r="M77" t="str">
            <v>Support Staff</v>
          </cell>
          <cell r="P77" t="str">
            <v/>
          </cell>
        </row>
        <row r="78">
          <cell r="A78">
            <v>1708</v>
          </cell>
          <cell r="B78" t="str">
            <v>5902</v>
          </cell>
          <cell r="C78" t="str">
            <v>David</v>
          </cell>
          <cell r="D78" t="str">
            <v>Hall</v>
          </cell>
          <cell r="E78" t="str">
            <v>D</v>
          </cell>
          <cell r="F78" t="str">
            <v>HQEST - ESTATES NEWBY WISKE</v>
          </cell>
          <cell r="G78" t="str">
            <v/>
          </cell>
          <cell r="H78" t="str">
            <v>03/03/2008</v>
          </cell>
          <cell r="J78" t="str">
            <v>7600</v>
          </cell>
          <cell r="K78" t="str">
            <v/>
          </cell>
          <cell r="L78" t="str">
            <v>Surveyor</v>
          </cell>
          <cell r="M78" t="str">
            <v>Support Staff</v>
          </cell>
          <cell r="P78" t="str">
            <v/>
          </cell>
        </row>
        <row r="79">
          <cell r="A79">
            <v>1712</v>
          </cell>
          <cell r="B79" t="str">
            <v>2161</v>
          </cell>
          <cell r="C79" t="str">
            <v>Nicola</v>
          </cell>
          <cell r="D79" t="str">
            <v>Thomis</v>
          </cell>
          <cell r="E79" t="str">
            <v>N</v>
          </cell>
          <cell r="F79" t="str">
            <v/>
          </cell>
          <cell r="G79" t="str">
            <v/>
          </cell>
          <cell r="H79" t="str">
            <v>18/02/2012</v>
          </cell>
          <cell r="J79" t="str">
            <v>3625</v>
          </cell>
          <cell r="K79" t="str">
            <v/>
          </cell>
          <cell r="L79" t="str">
            <v>Special Constable</v>
          </cell>
          <cell r="M79" t="str">
            <v>Specials</v>
          </cell>
          <cell r="P79" t="str">
            <v/>
          </cell>
        </row>
        <row r="80">
          <cell r="A80">
            <v>1799</v>
          </cell>
          <cell r="B80" t="str">
            <v>4045</v>
          </cell>
          <cell r="C80" t="str">
            <v>Rupert</v>
          </cell>
          <cell r="D80" t="str">
            <v>Carey</v>
          </cell>
          <cell r="E80" t="str">
            <v>RF</v>
          </cell>
          <cell r="F80" t="str">
            <v>HQIS - IS NEWBY WISKE</v>
          </cell>
          <cell r="G80" t="str">
            <v/>
          </cell>
          <cell r="H80" t="str">
            <v>22/02/1999</v>
          </cell>
          <cell r="J80" t="str">
            <v>4824</v>
          </cell>
          <cell r="K80" t="str">
            <v/>
          </cell>
          <cell r="L80" t="str">
            <v>Geographic Inf Sys Administrator</v>
          </cell>
          <cell r="M80" t="str">
            <v>Support Staff</v>
          </cell>
          <cell r="P80" t="str">
            <v/>
          </cell>
        </row>
        <row r="81">
          <cell r="A81">
            <v>1808</v>
          </cell>
          <cell r="B81" t="str">
            <v>5903</v>
          </cell>
          <cell r="C81" t="str">
            <v>David</v>
          </cell>
          <cell r="D81" t="str">
            <v>Skirving</v>
          </cell>
          <cell r="E81" t="str">
            <v>DS</v>
          </cell>
          <cell r="F81" t="str">
            <v>HQEST - ESTATES NEWBY WISKE</v>
          </cell>
          <cell r="G81" t="str">
            <v/>
          </cell>
          <cell r="H81" t="str">
            <v>01/04/2008</v>
          </cell>
          <cell r="J81" t="str">
            <v>7600</v>
          </cell>
          <cell r="K81" t="str">
            <v/>
          </cell>
          <cell r="L81" t="str">
            <v>Surveyor</v>
          </cell>
          <cell r="M81" t="str">
            <v>Support Staff</v>
          </cell>
          <cell r="P81" t="str">
            <v/>
          </cell>
        </row>
        <row r="82">
          <cell r="A82">
            <v>1809</v>
          </cell>
          <cell r="B82" t="str">
            <v>8047</v>
          </cell>
          <cell r="C82" t="str">
            <v>Anne</v>
          </cell>
          <cell r="D82" t="str">
            <v>Smith</v>
          </cell>
          <cell r="E82" t="str">
            <v>A</v>
          </cell>
          <cell r="F82" t="str">
            <v/>
          </cell>
          <cell r="G82" t="str">
            <v/>
          </cell>
          <cell r="H82" t="str">
            <v>01/01/2009</v>
          </cell>
          <cell r="J82" t="str">
            <v>1402</v>
          </cell>
          <cell r="K82" t="str">
            <v/>
          </cell>
          <cell r="L82" t="str">
            <v>Volunteer</v>
          </cell>
          <cell r="M82" t="str">
            <v>Volunteers</v>
          </cell>
          <cell r="P82" t="str">
            <v/>
          </cell>
        </row>
        <row r="83">
          <cell r="A83">
            <v>1892</v>
          </cell>
          <cell r="B83" t="str">
            <v>0265</v>
          </cell>
          <cell r="C83" t="str">
            <v>Adrian</v>
          </cell>
          <cell r="D83" t="str">
            <v>Hayes</v>
          </cell>
          <cell r="E83" t="str">
            <v>A</v>
          </cell>
          <cell r="F83" t="str">
            <v>KI - INGLETON</v>
          </cell>
          <cell r="G83" t="str">
            <v/>
          </cell>
          <cell r="H83" t="str">
            <v>23/03/1992</v>
          </cell>
          <cell r="J83" t="str">
            <v>2625</v>
          </cell>
          <cell r="K83" t="str">
            <v/>
          </cell>
          <cell r="L83" t="str">
            <v>Constable</v>
          </cell>
          <cell r="M83" t="str">
            <v>Officers</v>
          </cell>
          <cell r="P83" t="str">
            <v/>
          </cell>
        </row>
        <row r="84">
          <cell r="A84">
            <v>1900</v>
          </cell>
          <cell r="B84" t="str">
            <v>0445</v>
          </cell>
          <cell r="C84" t="str">
            <v>Henry</v>
          </cell>
          <cell r="D84" t="str">
            <v>Baker</v>
          </cell>
          <cell r="E84" t="str">
            <v>HJ</v>
          </cell>
          <cell r="F84" t="str">
            <v>SW - WHITBY</v>
          </cell>
          <cell r="G84" t="str">
            <v/>
          </cell>
          <cell r="H84" t="str">
            <v>02/10/2000</v>
          </cell>
          <cell r="J84" t="str">
            <v>3625</v>
          </cell>
          <cell r="K84" t="str">
            <v/>
          </cell>
          <cell r="L84" t="str">
            <v>Constable</v>
          </cell>
          <cell r="M84" t="str">
            <v>Officers</v>
          </cell>
          <cell r="P84" t="str">
            <v/>
          </cell>
        </row>
        <row r="85">
          <cell r="A85">
            <v>1908</v>
          </cell>
          <cell r="B85" t="str">
            <v>5904</v>
          </cell>
          <cell r="C85" t="str">
            <v>Robert</v>
          </cell>
          <cell r="D85" t="str">
            <v>Wilcockson</v>
          </cell>
          <cell r="E85" t="str">
            <v>RJ</v>
          </cell>
          <cell r="F85" t="str">
            <v>HQDUT - DUTIES NEWBY WISKE</v>
          </cell>
          <cell r="G85" t="str">
            <v/>
          </cell>
          <cell r="H85" t="str">
            <v>13/02/2008</v>
          </cell>
          <cell r="J85" t="str">
            <v>4675</v>
          </cell>
          <cell r="K85" t="str">
            <v/>
          </cell>
          <cell r="L85" t="str">
            <v>Duties Management Officer</v>
          </cell>
          <cell r="M85" t="str">
            <v>Support Staff</v>
          </cell>
          <cell r="P85" t="str">
            <v/>
          </cell>
        </row>
        <row r="86">
          <cell r="A86">
            <v>1910</v>
          </cell>
          <cell r="B86" t="str">
            <v>2057</v>
          </cell>
          <cell r="C86" t="str">
            <v>Lucy</v>
          </cell>
          <cell r="D86" t="str">
            <v>Hales</v>
          </cell>
          <cell r="E86" t="str">
            <v>LC</v>
          </cell>
          <cell r="F86" t="str">
            <v>HK - KNARESBOROUGH</v>
          </cell>
          <cell r="G86" t="str">
            <v/>
          </cell>
          <cell r="H86" t="str">
            <v>16/01/2009</v>
          </cell>
          <cell r="J86" t="str">
            <v>2101</v>
          </cell>
          <cell r="K86" t="str">
            <v/>
          </cell>
          <cell r="L86" t="str">
            <v>Special Constable</v>
          </cell>
          <cell r="M86" t="str">
            <v>Specials</v>
          </cell>
          <cell r="P86" t="str">
            <v/>
          </cell>
        </row>
        <row r="87">
          <cell r="A87">
            <v>1911</v>
          </cell>
          <cell r="B87" t="str">
            <v>6724</v>
          </cell>
          <cell r="C87" t="str">
            <v>Daniel</v>
          </cell>
          <cell r="D87" t="str">
            <v>Palmer</v>
          </cell>
          <cell r="E87" t="str">
            <v>DS</v>
          </cell>
          <cell r="F87" t="str">
            <v>HQLSD - LSD NEWBY WISKE</v>
          </cell>
          <cell r="G87" t="str">
            <v/>
          </cell>
          <cell r="H87" t="str">
            <v>01/04/2011</v>
          </cell>
          <cell r="J87" t="str">
            <v>4235</v>
          </cell>
          <cell r="K87" t="str">
            <v/>
          </cell>
          <cell r="L87" t="str">
            <v>CRB Disclosure Analyst</v>
          </cell>
          <cell r="M87" t="str">
            <v>Support Staff</v>
          </cell>
          <cell r="P87" t="str">
            <v/>
          </cell>
        </row>
        <row r="88">
          <cell r="A88">
            <v>1912</v>
          </cell>
          <cell r="B88" t="str">
            <v>2163</v>
          </cell>
          <cell r="C88" t="str">
            <v>Amanda</v>
          </cell>
          <cell r="D88" t="str">
            <v>Popely</v>
          </cell>
          <cell r="E88" t="str">
            <v>A</v>
          </cell>
          <cell r="F88" t="str">
            <v/>
          </cell>
          <cell r="G88" t="str">
            <v/>
          </cell>
          <cell r="H88" t="str">
            <v>18/02/2012</v>
          </cell>
          <cell r="J88" t="str">
            <v>3625</v>
          </cell>
          <cell r="K88" t="str">
            <v/>
          </cell>
          <cell r="L88" t="str">
            <v>Special Constable</v>
          </cell>
          <cell r="M88" t="str">
            <v>Specials</v>
          </cell>
          <cell r="P88" t="str">
            <v/>
          </cell>
        </row>
        <row r="89">
          <cell r="A89">
            <v>2000</v>
          </cell>
          <cell r="B89" t="str">
            <v>0052</v>
          </cell>
          <cell r="C89" t="str">
            <v>Kevin</v>
          </cell>
          <cell r="D89" t="str">
            <v>Umpleby</v>
          </cell>
          <cell r="E89" t="str">
            <v>K</v>
          </cell>
          <cell r="F89" t="str">
            <v>LT - TADCASTER</v>
          </cell>
          <cell r="G89" t="str">
            <v/>
          </cell>
          <cell r="H89" t="str">
            <v>26/06/2000</v>
          </cell>
          <cell r="J89" t="str">
            <v>4064</v>
          </cell>
          <cell r="K89" t="str">
            <v/>
          </cell>
          <cell r="L89" t="str">
            <v>Constable</v>
          </cell>
          <cell r="M89" t="str">
            <v>Officers</v>
          </cell>
          <cell r="P89" t="str">
            <v/>
          </cell>
        </row>
        <row r="90">
          <cell r="A90">
            <v>2001</v>
          </cell>
          <cell r="B90" t="str">
            <v>0706</v>
          </cell>
          <cell r="C90" t="str">
            <v>Suzanne</v>
          </cell>
          <cell r="D90" t="str">
            <v>Hall</v>
          </cell>
          <cell r="E90" t="str">
            <v>S</v>
          </cell>
          <cell r="F90" t="str">
            <v>SS - NORTHWAY SCARBOROUGH</v>
          </cell>
          <cell r="G90" t="str">
            <v/>
          </cell>
          <cell r="H90" t="str">
            <v>23/07/2001</v>
          </cell>
          <cell r="J90" t="str">
            <v>4008</v>
          </cell>
          <cell r="K90" t="str">
            <v/>
          </cell>
          <cell r="L90" t="str">
            <v>Constable</v>
          </cell>
          <cell r="M90" t="str">
            <v>Officers</v>
          </cell>
          <cell r="P90" t="str">
            <v/>
          </cell>
        </row>
        <row r="91">
          <cell r="A91">
            <v>2005</v>
          </cell>
          <cell r="B91" t="str">
            <v>3578</v>
          </cell>
          <cell r="C91" t="str">
            <v>Jason</v>
          </cell>
          <cell r="D91" t="str">
            <v>Perkins</v>
          </cell>
          <cell r="E91" t="str">
            <v>JL</v>
          </cell>
          <cell r="F91" t="str">
            <v>KS - SKIPTON</v>
          </cell>
          <cell r="G91" t="str">
            <v/>
          </cell>
          <cell r="H91" t="str">
            <v>07/03/2005</v>
          </cell>
          <cell r="J91" t="str">
            <v>2625</v>
          </cell>
          <cell r="K91" t="str">
            <v/>
          </cell>
          <cell r="L91" t="str">
            <v>PCSO</v>
          </cell>
          <cell r="M91" t="str">
            <v>Support Staff</v>
          </cell>
          <cell r="P91" t="str">
            <v/>
          </cell>
        </row>
        <row r="92">
          <cell r="A92">
            <v>2007</v>
          </cell>
          <cell r="B92" t="str">
            <v>5621</v>
          </cell>
          <cell r="C92" t="str">
            <v>Sally</v>
          </cell>
          <cell r="D92" t="str">
            <v>Wilson</v>
          </cell>
          <cell r="E92" t="str">
            <v>S</v>
          </cell>
          <cell r="F92" t="str">
            <v>HQLSD - LSD NEWBY WISKE</v>
          </cell>
          <cell r="G92" t="str">
            <v/>
          </cell>
          <cell r="H92" t="str">
            <v>14/05/2007</v>
          </cell>
          <cell r="J92" t="str">
            <v>4235</v>
          </cell>
          <cell r="K92" t="str">
            <v/>
          </cell>
          <cell r="L92" t="str">
            <v>CRB Disclosure Analyst</v>
          </cell>
          <cell r="M92" t="str">
            <v>Support Staff</v>
          </cell>
          <cell r="P92" t="str">
            <v/>
          </cell>
        </row>
        <row r="93">
          <cell r="A93">
            <v>2010</v>
          </cell>
          <cell r="B93" t="str">
            <v>2011</v>
          </cell>
          <cell r="C93" t="str">
            <v>Paul</v>
          </cell>
          <cell r="D93" t="str">
            <v>Bullock</v>
          </cell>
          <cell r="E93" t="str">
            <v>PM</v>
          </cell>
          <cell r="F93" t="str">
            <v>IT - RICHMOND</v>
          </cell>
          <cell r="G93" t="str">
            <v/>
          </cell>
          <cell r="H93" t="str">
            <v>25/01/2010</v>
          </cell>
          <cell r="J93" t="str">
            <v>2101</v>
          </cell>
          <cell r="K93" t="str">
            <v/>
          </cell>
          <cell r="L93" t="str">
            <v>Special Constable</v>
          </cell>
          <cell r="M93" t="str">
            <v>Specials</v>
          </cell>
          <cell r="P93" t="str">
            <v/>
          </cell>
        </row>
        <row r="94">
          <cell r="A94">
            <v>2011</v>
          </cell>
          <cell r="B94" t="str">
            <v>6725</v>
          </cell>
          <cell r="C94" t="str">
            <v>Caroline</v>
          </cell>
          <cell r="D94" t="str">
            <v>Williams</v>
          </cell>
          <cell r="E94" t="str">
            <v>CE</v>
          </cell>
          <cell r="F94" t="str">
            <v>HQPSD - PROTECTIVE SERVICES DEPARTMENT</v>
          </cell>
          <cell r="G94" t="str">
            <v/>
          </cell>
          <cell r="H94" t="str">
            <v>01/04/2011</v>
          </cell>
          <cell r="J94" t="str">
            <v>2203</v>
          </cell>
          <cell r="K94" t="str">
            <v/>
          </cell>
          <cell r="L94" t="str">
            <v>Intelligence Researcher (ANPR)</v>
          </cell>
          <cell r="M94" t="str">
            <v>Support Staff</v>
          </cell>
          <cell r="P94" t="str">
            <v/>
          </cell>
        </row>
        <row r="95">
          <cell r="A95">
            <v>2012</v>
          </cell>
          <cell r="B95" t="str">
            <v>2164</v>
          </cell>
          <cell r="C95" t="str">
            <v>Kirsty</v>
          </cell>
          <cell r="D95" t="str">
            <v>Forth</v>
          </cell>
          <cell r="E95" t="str">
            <v>K</v>
          </cell>
          <cell r="F95" t="str">
            <v/>
          </cell>
          <cell r="G95" t="str">
            <v/>
          </cell>
          <cell r="H95" t="str">
            <v>18/02/2012</v>
          </cell>
          <cell r="J95" t="str">
            <v>3625</v>
          </cell>
          <cell r="K95" t="str">
            <v/>
          </cell>
          <cell r="L95" t="str">
            <v>Special Constable</v>
          </cell>
          <cell r="M95" t="str">
            <v>Specials</v>
          </cell>
          <cell r="P95" t="str">
            <v/>
          </cell>
        </row>
        <row r="96">
          <cell r="A96">
            <v>2097</v>
          </cell>
          <cell r="B96" t="str">
            <v/>
          </cell>
          <cell r="C96" t="str">
            <v>Colin</v>
          </cell>
          <cell r="D96" t="str">
            <v>Hutchinson</v>
          </cell>
          <cell r="E96" t="str">
            <v>C</v>
          </cell>
          <cell r="F96" t="str">
            <v/>
          </cell>
          <cell r="G96" t="str">
            <v/>
          </cell>
          <cell r="H96" t="str">
            <v>30/11/1996</v>
          </cell>
          <cell r="J96" t="str">
            <v>7230</v>
          </cell>
          <cell r="K96" t="str">
            <v/>
          </cell>
          <cell r="L96" t="str">
            <v>ICV Member</v>
          </cell>
          <cell r="M96" t="str">
            <v>Members</v>
          </cell>
          <cell r="P96" t="str">
            <v/>
          </cell>
        </row>
        <row r="97">
          <cell r="A97">
            <v>2106</v>
          </cell>
          <cell r="B97" t="str">
            <v>1737</v>
          </cell>
          <cell r="C97" t="str">
            <v>Matthew</v>
          </cell>
          <cell r="D97" t="str">
            <v>Fisher</v>
          </cell>
          <cell r="E97" t="str">
            <v>MD</v>
          </cell>
          <cell r="F97" t="str">
            <v>LS - SELBY</v>
          </cell>
          <cell r="G97" t="str">
            <v/>
          </cell>
          <cell r="H97" t="str">
            <v>27/02/2006</v>
          </cell>
          <cell r="J97" t="str">
            <v>1624</v>
          </cell>
          <cell r="K97" t="str">
            <v/>
          </cell>
          <cell r="L97" t="str">
            <v>Constable</v>
          </cell>
          <cell r="M97" t="str">
            <v>Officers</v>
          </cell>
          <cell r="P97" t="str">
            <v/>
          </cell>
        </row>
        <row r="98">
          <cell r="A98">
            <v>2107</v>
          </cell>
          <cell r="B98" t="str">
            <v>5081</v>
          </cell>
          <cell r="C98" t="str">
            <v>Hannah</v>
          </cell>
          <cell r="D98" t="str">
            <v>Lynch</v>
          </cell>
          <cell r="E98" t="str">
            <v>HS</v>
          </cell>
          <cell r="F98" t="str">
            <v/>
          </cell>
          <cell r="G98" t="str">
            <v/>
          </cell>
          <cell r="H98" t="str">
            <v>20/08/2007</v>
          </cell>
          <cell r="J98" t="str">
            <v>4155</v>
          </cell>
          <cell r="K98" t="str">
            <v/>
          </cell>
          <cell r="L98" t="str">
            <v>Detention Officer</v>
          </cell>
          <cell r="M98" t="str">
            <v>Support Staff</v>
          </cell>
          <cell r="P98" t="str">
            <v/>
          </cell>
        </row>
        <row r="99">
          <cell r="A99">
            <v>2108</v>
          </cell>
          <cell r="B99" t="str">
            <v>5906</v>
          </cell>
          <cell r="C99" t="str">
            <v>Christopher</v>
          </cell>
          <cell r="D99" t="str">
            <v>Davies</v>
          </cell>
          <cell r="E99" t="str">
            <v>CC</v>
          </cell>
          <cell r="F99" t="str">
            <v>YEC - YORK CONTROL ROOM</v>
          </cell>
          <cell r="G99" t="str">
            <v/>
          </cell>
          <cell r="H99" t="str">
            <v>07/04/2008</v>
          </cell>
          <cell r="J99" t="str">
            <v>4752</v>
          </cell>
          <cell r="K99" t="str">
            <v/>
          </cell>
          <cell r="L99" t="str">
            <v>Communications Officer Controller</v>
          </cell>
          <cell r="M99" t="str">
            <v>Support Staff</v>
          </cell>
          <cell r="P99" t="str">
            <v/>
          </cell>
        </row>
        <row r="100">
          <cell r="A100">
            <v>2109</v>
          </cell>
          <cell r="B100" t="str">
            <v>6214</v>
          </cell>
          <cell r="C100" t="str">
            <v>Diane</v>
          </cell>
          <cell r="D100" t="str">
            <v>Watkins</v>
          </cell>
          <cell r="E100" t="str">
            <v>DE</v>
          </cell>
          <cell r="F100" t="str">
            <v>HH - HARROGATE</v>
          </cell>
          <cell r="G100" t="str">
            <v/>
          </cell>
          <cell r="H100" t="str">
            <v>12/03/2009</v>
          </cell>
          <cell r="J100" t="str">
            <v>2405</v>
          </cell>
          <cell r="K100" t="str">
            <v/>
          </cell>
          <cell r="L100" t="str">
            <v>District Account Manager</v>
          </cell>
          <cell r="M100" t="str">
            <v>Support Staff</v>
          </cell>
          <cell r="P100" t="str">
            <v/>
          </cell>
        </row>
        <row r="101">
          <cell r="A101">
            <v>2110</v>
          </cell>
          <cell r="B101" t="str">
            <v>2043</v>
          </cell>
          <cell r="C101" t="str">
            <v>Mark</v>
          </cell>
          <cell r="D101" t="str">
            <v>Nicholson</v>
          </cell>
          <cell r="E101" t="str">
            <v>M</v>
          </cell>
          <cell r="F101" t="str">
            <v>KS - SKIPTON</v>
          </cell>
          <cell r="G101" t="str">
            <v/>
          </cell>
          <cell r="H101" t="str">
            <v>05/06/2010</v>
          </cell>
          <cell r="J101" t="str">
            <v>2101</v>
          </cell>
          <cell r="K101" t="str">
            <v/>
          </cell>
          <cell r="L101" t="str">
            <v>Special Constable</v>
          </cell>
          <cell r="M101" t="str">
            <v>Specials</v>
          </cell>
          <cell r="P101" t="str">
            <v/>
          </cell>
        </row>
        <row r="102">
          <cell r="A102">
            <v>2112</v>
          </cell>
          <cell r="B102" t="str">
            <v>2165</v>
          </cell>
          <cell r="C102" t="str">
            <v>Alexander</v>
          </cell>
          <cell r="D102" t="str">
            <v>Rawlings</v>
          </cell>
          <cell r="E102" t="str">
            <v>A</v>
          </cell>
          <cell r="F102" t="str">
            <v/>
          </cell>
          <cell r="G102" t="str">
            <v/>
          </cell>
          <cell r="H102" t="str">
            <v>18/02/2012</v>
          </cell>
          <cell r="J102" t="str">
            <v>3625</v>
          </cell>
          <cell r="K102" t="str">
            <v/>
          </cell>
          <cell r="L102" t="str">
            <v>Special Constable</v>
          </cell>
          <cell r="M102" t="str">
            <v>Specials</v>
          </cell>
          <cell r="P102" t="str">
            <v/>
          </cell>
        </row>
        <row r="103">
          <cell r="A103">
            <v>2142</v>
          </cell>
          <cell r="B103" t="str">
            <v>0001</v>
          </cell>
          <cell r="C103" t="str">
            <v>Alan</v>
          </cell>
          <cell r="D103" t="str">
            <v>Robson</v>
          </cell>
          <cell r="E103" t="str">
            <v>A</v>
          </cell>
          <cell r="F103" t="str">
            <v/>
          </cell>
          <cell r="G103" t="str">
            <v/>
          </cell>
          <cell r="H103" t="str">
            <v>13/02/2012</v>
          </cell>
          <cell r="I103" t="str">
            <v>29/02/2012</v>
          </cell>
          <cell r="J103" t="str">
            <v>3521</v>
          </cell>
          <cell r="K103" t="str">
            <v>Other reason</v>
          </cell>
          <cell r="L103" t="str">
            <v>Constable</v>
          </cell>
          <cell r="M103" t="str">
            <v>Officers</v>
          </cell>
          <cell r="P103" t="str">
            <v/>
          </cell>
        </row>
        <row r="104">
          <cell r="A104">
            <v>2198</v>
          </cell>
          <cell r="B104" t="str">
            <v>0611</v>
          </cell>
          <cell r="C104" t="str">
            <v>Nichola</v>
          </cell>
          <cell r="D104" t="str">
            <v>Holden</v>
          </cell>
          <cell r="E104" t="str">
            <v>NL</v>
          </cell>
          <cell r="F104" t="str">
            <v>HH - HARROGATE</v>
          </cell>
          <cell r="G104" t="str">
            <v/>
          </cell>
          <cell r="H104" t="str">
            <v>15/01/1996</v>
          </cell>
          <cell r="J104" t="str">
            <v>4092</v>
          </cell>
          <cell r="K104" t="str">
            <v/>
          </cell>
          <cell r="L104" t="str">
            <v>Sergeant</v>
          </cell>
          <cell r="M104" t="str">
            <v>Officers</v>
          </cell>
          <cell r="P104" t="str">
            <v/>
          </cell>
        </row>
        <row r="105">
          <cell r="A105">
            <v>2206</v>
          </cell>
          <cell r="B105" t="str">
            <v>1784</v>
          </cell>
          <cell r="C105" t="str">
            <v>David</v>
          </cell>
          <cell r="D105" t="str">
            <v>Murray</v>
          </cell>
          <cell r="E105" t="str">
            <v>DC</v>
          </cell>
          <cell r="F105" t="str">
            <v>MT - THIRSK</v>
          </cell>
          <cell r="G105" t="str">
            <v/>
          </cell>
          <cell r="H105" t="str">
            <v>14/08/1995</v>
          </cell>
          <cell r="J105" t="str">
            <v>3621</v>
          </cell>
          <cell r="K105" t="str">
            <v/>
          </cell>
          <cell r="L105" t="str">
            <v>Temporary Inspector</v>
          </cell>
          <cell r="M105" t="str">
            <v>Officers</v>
          </cell>
          <cell r="P105" t="str">
            <v/>
          </cell>
        </row>
        <row r="106">
          <cell r="A106">
            <v>2208</v>
          </cell>
          <cell r="B106" t="str">
            <v>8011</v>
          </cell>
          <cell r="C106" t="str">
            <v>Peter</v>
          </cell>
          <cell r="D106" t="str">
            <v>Thornes</v>
          </cell>
          <cell r="E106" t="str">
            <v>P</v>
          </cell>
          <cell r="F106" t="str">
            <v/>
          </cell>
          <cell r="G106" t="str">
            <v/>
          </cell>
          <cell r="H106" t="str">
            <v>23/05/2008</v>
          </cell>
          <cell r="J106" t="str">
            <v>2401</v>
          </cell>
          <cell r="K106" t="str">
            <v/>
          </cell>
          <cell r="L106" t="str">
            <v>Volunteer</v>
          </cell>
          <cell r="M106" t="str">
            <v>Volunteers</v>
          </cell>
          <cell r="P106" t="str">
            <v/>
          </cell>
        </row>
        <row r="107">
          <cell r="A107">
            <v>2296</v>
          </cell>
          <cell r="B107" t="str">
            <v>4644</v>
          </cell>
          <cell r="C107" t="str">
            <v>Sheila</v>
          </cell>
          <cell r="D107" t="str">
            <v>Rollinson</v>
          </cell>
          <cell r="E107" t="str">
            <v>SE</v>
          </cell>
          <cell r="F107" t="str">
            <v>YE - YORK FULFORD ROAD</v>
          </cell>
          <cell r="G107" t="str">
            <v/>
          </cell>
          <cell r="H107" t="str">
            <v>12/02/1996</v>
          </cell>
          <cell r="J107" t="str">
            <v>1408</v>
          </cell>
          <cell r="K107" t="str">
            <v/>
          </cell>
          <cell r="L107" t="str">
            <v>Secretarial Support Officer</v>
          </cell>
          <cell r="M107" t="str">
            <v>Support Staff</v>
          </cell>
          <cell r="P107" t="str">
            <v/>
          </cell>
        </row>
        <row r="108">
          <cell r="A108">
            <v>2298</v>
          </cell>
          <cell r="B108" t="str">
            <v>0314</v>
          </cell>
          <cell r="C108" t="str">
            <v>Jacqueline</v>
          </cell>
          <cell r="D108" t="str">
            <v>Raynor</v>
          </cell>
          <cell r="E108" t="str">
            <v>J</v>
          </cell>
          <cell r="F108" t="str">
            <v>SS - NORTHWAY SCARBOROUGH</v>
          </cell>
          <cell r="G108" t="str">
            <v/>
          </cell>
          <cell r="H108" t="str">
            <v>28/09/1998</v>
          </cell>
          <cell r="J108" t="str">
            <v>3521</v>
          </cell>
          <cell r="K108" t="str">
            <v/>
          </cell>
          <cell r="L108" t="str">
            <v>Sergeant</v>
          </cell>
          <cell r="M108" t="str">
            <v>Officers</v>
          </cell>
          <cell r="P108" t="str">
            <v/>
          </cell>
        </row>
        <row r="109">
          <cell r="A109">
            <v>2306</v>
          </cell>
          <cell r="B109" t="str">
            <v>5160</v>
          </cell>
          <cell r="C109" t="str">
            <v>Christopher</v>
          </cell>
          <cell r="D109" t="str">
            <v>Rawlins</v>
          </cell>
          <cell r="E109" t="str">
            <v>CD</v>
          </cell>
          <cell r="F109" t="str">
            <v>HH - HARROGATE</v>
          </cell>
          <cell r="G109" t="str">
            <v/>
          </cell>
          <cell r="H109" t="str">
            <v>01/03/2006</v>
          </cell>
          <cell r="J109" t="str">
            <v>4152</v>
          </cell>
          <cell r="K109" t="str">
            <v/>
          </cell>
          <cell r="L109" t="str">
            <v>Detention Officer</v>
          </cell>
          <cell r="M109" t="str">
            <v>Support Staff</v>
          </cell>
          <cell r="P109" t="str">
            <v/>
          </cell>
        </row>
        <row r="110">
          <cell r="A110">
            <v>2308</v>
          </cell>
          <cell r="B110" t="str">
            <v>5898</v>
          </cell>
          <cell r="C110" t="str">
            <v>Emma</v>
          </cell>
          <cell r="D110" t="str">
            <v>Blaszko</v>
          </cell>
          <cell r="E110" t="str">
            <v>E</v>
          </cell>
          <cell r="F110" t="str">
            <v>YEC - YORK CONTROL ROOM</v>
          </cell>
          <cell r="G110" t="str">
            <v/>
          </cell>
          <cell r="H110" t="str">
            <v>10/03/2008</v>
          </cell>
          <cell r="J110" t="str">
            <v>4752</v>
          </cell>
          <cell r="K110" t="str">
            <v/>
          </cell>
          <cell r="L110" t="str">
            <v>Communication Officer Controller</v>
          </cell>
          <cell r="M110" t="str">
            <v>Support Staff</v>
          </cell>
          <cell r="P110" t="str">
            <v/>
          </cell>
        </row>
        <row r="111">
          <cell r="A111">
            <v>2309</v>
          </cell>
          <cell r="B111" t="str">
            <v>625</v>
          </cell>
          <cell r="C111" t="str">
            <v>John</v>
          </cell>
          <cell r="D111" t="str">
            <v>Phillips</v>
          </cell>
          <cell r="E111" t="str">
            <v>JG</v>
          </cell>
          <cell r="F111" t="str">
            <v>YE - YORK FULFORD ROAD</v>
          </cell>
          <cell r="G111" t="str">
            <v/>
          </cell>
          <cell r="H111" t="str">
            <v>02/03/2009</v>
          </cell>
          <cell r="J111" t="str">
            <v>1604</v>
          </cell>
          <cell r="K111" t="str">
            <v/>
          </cell>
          <cell r="L111" t="str">
            <v>Constable</v>
          </cell>
          <cell r="M111" t="str">
            <v>Officers</v>
          </cell>
          <cell r="P111" t="str">
            <v/>
          </cell>
        </row>
        <row r="112">
          <cell r="A112">
            <v>2396</v>
          </cell>
          <cell r="B112" t="str">
            <v>0973</v>
          </cell>
          <cell r="C112" t="str">
            <v>Fiona</v>
          </cell>
          <cell r="D112" t="str">
            <v>Ormsby</v>
          </cell>
          <cell r="E112" t="str">
            <v>F</v>
          </cell>
          <cell r="F112" t="str">
            <v>LT - TADCASTER</v>
          </cell>
          <cell r="G112" t="str">
            <v/>
          </cell>
          <cell r="H112" t="str">
            <v>26/02/1996</v>
          </cell>
          <cell r="J112" t="str">
            <v>1901</v>
          </cell>
          <cell r="K112" t="str">
            <v/>
          </cell>
          <cell r="L112" t="str">
            <v>Constable</v>
          </cell>
          <cell r="M112" t="str">
            <v>Officers</v>
          </cell>
          <cell r="P112" t="str">
            <v/>
          </cell>
        </row>
        <row r="113">
          <cell r="A113">
            <v>2402</v>
          </cell>
          <cell r="B113" t="str">
            <v>4291</v>
          </cell>
          <cell r="C113" t="str">
            <v>Barry</v>
          </cell>
          <cell r="D113" t="str">
            <v>Wright</v>
          </cell>
          <cell r="E113" t="str">
            <v>BJ</v>
          </cell>
          <cell r="F113" t="str">
            <v>HQ CPS - C&amp;PS NEWBY WISKE</v>
          </cell>
          <cell r="G113" t="str">
            <v/>
          </cell>
          <cell r="H113" t="str">
            <v>25/02/2002</v>
          </cell>
          <cell r="J113" t="str">
            <v>4211</v>
          </cell>
          <cell r="K113" t="str">
            <v/>
          </cell>
          <cell r="L113" t="str">
            <v>PSIU Co-ordinator</v>
          </cell>
          <cell r="M113" t="str">
            <v>Support Staff</v>
          </cell>
          <cell r="P113" t="str">
            <v/>
          </cell>
        </row>
        <row r="114">
          <cell r="A114">
            <v>2407</v>
          </cell>
          <cell r="B114" t="str">
            <v>5624</v>
          </cell>
          <cell r="C114" t="str">
            <v>Daniel</v>
          </cell>
          <cell r="D114" t="str">
            <v>Arthur</v>
          </cell>
          <cell r="E114" t="str">
            <v>DJ</v>
          </cell>
          <cell r="F114" t="str">
            <v>HR - RIPON</v>
          </cell>
          <cell r="G114" t="str">
            <v/>
          </cell>
          <cell r="H114" t="str">
            <v>19/03/2007</v>
          </cell>
          <cell r="J114" t="str">
            <v>2623</v>
          </cell>
          <cell r="K114" t="str">
            <v/>
          </cell>
          <cell r="L114" t="str">
            <v>PCSO</v>
          </cell>
          <cell r="M114" t="str">
            <v>Support Staff</v>
          </cell>
          <cell r="P114" t="str">
            <v/>
          </cell>
        </row>
        <row r="115">
          <cell r="A115">
            <v>2408</v>
          </cell>
          <cell r="B115" t="str">
            <v>5899</v>
          </cell>
          <cell r="C115" t="str">
            <v>Phillip</v>
          </cell>
          <cell r="D115" t="str">
            <v>Harry</v>
          </cell>
          <cell r="E115" t="str">
            <v>PG</v>
          </cell>
          <cell r="F115" t="str">
            <v>YEC - YORK CONTROL ROOM</v>
          </cell>
          <cell r="G115" t="str">
            <v/>
          </cell>
          <cell r="H115" t="str">
            <v>10/03/2008</v>
          </cell>
          <cell r="J115" t="str">
            <v>4752</v>
          </cell>
          <cell r="K115" t="str">
            <v/>
          </cell>
          <cell r="L115" t="str">
            <v>Crime Recording Clerk</v>
          </cell>
          <cell r="M115" t="str">
            <v>Support Staff</v>
          </cell>
          <cell r="P115" t="str">
            <v/>
          </cell>
        </row>
        <row r="116">
          <cell r="A116">
            <v>2412</v>
          </cell>
          <cell r="B116" t="str">
            <v>0001</v>
          </cell>
          <cell r="C116" t="str">
            <v>Alan</v>
          </cell>
          <cell r="D116" t="str">
            <v>Robson</v>
          </cell>
          <cell r="E116" t="str">
            <v>A</v>
          </cell>
          <cell r="F116" t="str">
            <v>SS - NORTHWAY SCARBOROUGH</v>
          </cell>
          <cell r="G116" t="str">
            <v/>
          </cell>
          <cell r="H116" t="str">
            <v>01/03/2012</v>
          </cell>
          <cell r="J116" t="str">
            <v>3521</v>
          </cell>
          <cell r="K116" t="str">
            <v/>
          </cell>
          <cell r="L116" t="str">
            <v>Constable</v>
          </cell>
          <cell r="M116" t="str">
            <v>Officers</v>
          </cell>
          <cell r="P116" t="str">
            <v/>
          </cell>
        </row>
        <row r="117">
          <cell r="A117">
            <v>2502</v>
          </cell>
          <cell r="B117" t="str">
            <v>4285</v>
          </cell>
          <cell r="C117" t="str">
            <v>Nicholas</v>
          </cell>
          <cell r="D117" t="str">
            <v>Gridley</v>
          </cell>
          <cell r="E117" t="str">
            <v>NJ</v>
          </cell>
          <cell r="F117" t="str">
            <v>HQSS - SS NEWBY WISKE</v>
          </cell>
          <cell r="G117" t="str">
            <v/>
          </cell>
          <cell r="H117" t="str">
            <v>21/01/2002</v>
          </cell>
          <cell r="J117" t="str">
            <v>4090</v>
          </cell>
          <cell r="K117" t="str">
            <v/>
          </cell>
          <cell r="L117" t="str">
            <v>Technical Support Officer</v>
          </cell>
          <cell r="M117" t="str">
            <v>Support Staff</v>
          </cell>
          <cell r="P117" t="str">
            <v/>
          </cell>
        </row>
        <row r="118">
          <cell r="A118">
            <v>2508</v>
          </cell>
          <cell r="B118" t="str">
            <v>5900</v>
          </cell>
          <cell r="C118" t="str">
            <v>Ryan</v>
          </cell>
          <cell r="D118" t="str">
            <v>McCaffrey</v>
          </cell>
          <cell r="E118" t="str">
            <v>R</v>
          </cell>
          <cell r="F118" t="str">
            <v>YEC - YORK CONTROL ROOM</v>
          </cell>
          <cell r="G118" t="str">
            <v/>
          </cell>
          <cell r="H118" t="str">
            <v>10/03/2008</v>
          </cell>
          <cell r="J118" t="str">
            <v>4752</v>
          </cell>
          <cell r="K118" t="str">
            <v/>
          </cell>
          <cell r="L118" t="str">
            <v>Communications Officer Controller</v>
          </cell>
          <cell r="M118" t="str">
            <v>Support Staff</v>
          </cell>
          <cell r="P118" t="str">
            <v/>
          </cell>
        </row>
        <row r="119">
          <cell r="A119">
            <v>2512</v>
          </cell>
          <cell r="B119" t="str">
            <v>0100</v>
          </cell>
          <cell r="C119" t="str">
            <v>David</v>
          </cell>
          <cell r="D119" t="str">
            <v>Anderson</v>
          </cell>
          <cell r="E119" t="str">
            <v>D</v>
          </cell>
          <cell r="F119" t="str">
            <v>SS - NORTHWAY SCARBOROUGH</v>
          </cell>
          <cell r="G119" t="str">
            <v/>
          </cell>
          <cell r="H119" t="str">
            <v>13/02/2012</v>
          </cell>
          <cell r="J119" t="str">
            <v>3521</v>
          </cell>
          <cell r="K119" t="str">
            <v/>
          </cell>
          <cell r="L119" t="str">
            <v>Constable</v>
          </cell>
          <cell r="M119" t="str">
            <v>Officers</v>
          </cell>
          <cell r="P119" t="str">
            <v/>
          </cell>
        </row>
        <row r="120">
          <cell r="A120">
            <v>2594</v>
          </cell>
          <cell r="B120" t="str">
            <v>4026</v>
          </cell>
          <cell r="C120" t="str">
            <v>Dale</v>
          </cell>
          <cell r="D120" t="str">
            <v>Blakey</v>
          </cell>
          <cell r="E120" t="str">
            <v>D</v>
          </cell>
          <cell r="F120" t="str">
            <v>SS - NORTHWAY SCARBOROUGH</v>
          </cell>
          <cell r="G120" t="str">
            <v/>
          </cell>
          <cell r="H120" t="str">
            <v>14/03/1994</v>
          </cell>
          <cell r="J120" t="str">
            <v>4016</v>
          </cell>
          <cell r="K120" t="str">
            <v/>
          </cell>
          <cell r="L120" t="str">
            <v>Crime Scene Investigator</v>
          </cell>
          <cell r="M120" t="str">
            <v>Support Staff</v>
          </cell>
          <cell r="P120" t="str">
            <v/>
          </cell>
        </row>
        <row r="121">
          <cell r="A121">
            <v>2605</v>
          </cell>
          <cell r="B121" t="str">
            <v>3570</v>
          </cell>
          <cell r="C121" t="str">
            <v>Timothy</v>
          </cell>
          <cell r="D121" t="str">
            <v>Smith</v>
          </cell>
          <cell r="E121" t="str">
            <v>T</v>
          </cell>
          <cell r="F121" t="str">
            <v>LS - SELBY</v>
          </cell>
          <cell r="G121" t="str">
            <v/>
          </cell>
          <cell r="H121" t="str">
            <v>07/03/2005</v>
          </cell>
          <cell r="J121" t="str">
            <v>1624</v>
          </cell>
          <cell r="K121" t="str">
            <v/>
          </cell>
          <cell r="L121" t="str">
            <v>PCSO</v>
          </cell>
          <cell r="M121" t="str">
            <v>Support Staff</v>
          </cell>
          <cell r="P121" t="str">
            <v/>
          </cell>
        </row>
        <row r="122">
          <cell r="A122">
            <v>2607</v>
          </cell>
          <cell r="B122" t="str">
            <v>5626</v>
          </cell>
          <cell r="C122" t="str">
            <v>Rachel</v>
          </cell>
          <cell r="D122" t="str">
            <v>Shaw</v>
          </cell>
          <cell r="E122" t="str">
            <v>R</v>
          </cell>
          <cell r="F122" t="str">
            <v>YE - YORK FULFORD ROAD</v>
          </cell>
          <cell r="G122" t="str">
            <v/>
          </cell>
          <cell r="H122" t="str">
            <v>19/03/2007</v>
          </cell>
          <cell r="J122" t="str">
            <v>1623</v>
          </cell>
          <cell r="K122" t="str">
            <v/>
          </cell>
          <cell r="L122" t="str">
            <v>PCSO</v>
          </cell>
          <cell r="M122" t="str">
            <v>Support Staff</v>
          </cell>
          <cell r="P122" t="str">
            <v/>
          </cell>
        </row>
        <row r="123">
          <cell r="A123">
            <v>2608</v>
          </cell>
          <cell r="B123" t="str">
            <v>5907</v>
          </cell>
          <cell r="C123" t="str">
            <v>Jennifer</v>
          </cell>
          <cell r="D123" t="str">
            <v>Clay</v>
          </cell>
          <cell r="E123" t="str">
            <v>JA</v>
          </cell>
          <cell r="F123" t="str">
            <v>YEC - YORK CONTROL ROOM</v>
          </cell>
          <cell r="G123" t="str">
            <v/>
          </cell>
          <cell r="H123" t="str">
            <v>10/03/2008</v>
          </cell>
          <cell r="J123" t="str">
            <v>4752</v>
          </cell>
          <cell r="K123" t="str">
            <v/>
          </cell>
          <cell r="L123" t="str">
            <v>Communications Officer Controller</v>
          </cell>
          <cell r="M123" t="str">
            <v>Support Staff</v>
          </cell>
          <cell r="P123" t="str">
            <v/>
          </cell>
        </row>
        <row r="124">
          <cell r="A124">
            <v>2612</v>
          </cell>
          <cell r="B124" t="str">
            <v>1205</v>
          </cell>
          <cell r="C124" t="str">
            <v>Robert</v>
          </cell>
          <cell r="D124" t="str">
            <v>Wood</v>
          </cell>
          <cell r="E124" t="str">
            <v>R</v>
          </cell>
          <cell r="F124" t="str">
            <v/>
          </cell>
          <cell r="G124" t="str">
            <v/>
          </cell>
          <cell r="H124" t="str">
            <v>13/02/2012</v>
          </cell>
          <cell r="J124" t="str">
            <v>3521</v>
          </cell>
          <cell r="K124" t="str">
            <v/>
          </cell>
          <cell r="L124" t="str">
            <v>Constable</v>
          </cell>
          <cell r="M124" t="str">
            <v>Officers</v>
          </cell>
          <cell r="P124" t="str">
            <v/>
          </cell>
        </row>
        <row r="125">
          <cell r="A125">
            <v>2695</v>
          </cell>
          <cell r="B125" t="str">
            <v>2671</v>
          </cell>
          <cell r="C125" t="str">
            <v>Paul</v>
          </cell>
          <cell r="D125" t="str">
            <v>Mason</v>
          </cell>
          <cell r="E125" t="str">
            <v>P</v>
          </cell>
          <cell r="F125" t="str">
            <v>HH - HARROGATE</v>
          </cell>
          <cell r="G125" t="str">
            <v/>
          </cell>
          <cell r="H125" t="str">
            <v>03/10/1994</v>
          </cell>
          <cell r="J125" t="str">
            <v>2621</v>
          </cell>
          <cell r="K125" t="str">
            <v/>
          </cell>
          <cell r="L125" t="str">
            <v>Special Constable</v>
          </cell>
          <cell r="M125" t="str">
            <v>Specials</v>
          </cell>
          <cell r="P125" t="str">
            <v/>
          </cell>
        </row>
        <row r="126">
          <cell r="A126">
            <v>2707</v>
          </cell>
          <cell r="B126" t="str">
            <v>5627</v>
          </cell>
          <cell r="C126" t="str">
            <v>Gillian</v>
          </cell>
          <cell r="D126" t="str">
            <v>Kitson</v>
          </cell>
          <cell r="E126" t="str">
            <v>G</v>
          </cell>
          <cell r="F126" t="str">
            <v>SS - NORTHWAY SCARBOROUGH</v>
          </cell>
          <cell r="G126" t="str">
            <v/>
          </cell>
          <cell r="H126" t="str">
            <v>19/03/2007</v>
          </cell>
          <cell r="J126" t="str">
            <v>3623</v>
          </cell>
          <cell r="K126" t="str">
            <v/>
          </cell>
          <cell r="L126" t="str">
            <v>PCSO</v>
          </cell>
          <cell r="M126" t="str">
            <v>Support Staff</v>
          </cell>
          <cell r="P126" t="str">
            <v/>
          </cell>
        </row>
        <row r="127">
          <cell r="A127">
            <v>2712</v>
          </cell>
          <cell r="B127" t="str">
            <v>669</v>
          </cell>
          <cell r="C127" t="str">
            <v>Craig</v>
          </cell>
          <cell r="D127" t="str">
            <v>Regan</v>
          </cell>
          <cell r="E127" t="str">
            <v>C</v>
          </cell>
          <cell r="F127" t="str">
            <v/>
          </cell>
          <cell r="G127" t="str">
            <v/>
          </cell>
          <cell r="H127" t="str">
            <v>13/02/2012</v>
          </cell>
          <cell r="J127" t="str">
            <v>3521</v>
          </cell>
          <cell r="K127" t="str">
            <v/>
          </cell>
          <cell r="L127" t="str">
            <v>Constable</v>
          </cell>
          <cell r="M127" t="str">
            <v>Officers</v>
          </cell>
          <cell r="P127" t="str">
            <v/>
          </cell>
        </row>
        <row r="128">
          <cell r="A128">
            <v>2795</v>
          </cell>
          <cell r="B128" t="str">
            <v>9999</v>
          </cell>
          <cell r="C128" t="str">
            <v>Maureen</v>
          </cell>
          <cell r="D128" t="str">
            <v>Bennett</v>
          </cell>
          <cell r="E128" t="str">
            <v>M</v>
          </cell>
          <cell r="F128" t="str">
            <v/>
          </cell>
          <cell r="G128" t="str">
            <v/>
          </cell>
          <cell r="H128" t="str">
            <v>16/05/1994</v>
          </cell>
          <cell r="J128" t="str">
            <v>7000</v>
          </cell>
          <cell r="K128" t="str">
            <v/>
          </cell>
          <cell r="L128" t="str">
            <v>Seamstress</v>
          </cell>
          <cell r="M128" t="str">
            <v>Volunteers</v>
          </cell>
          <cell r="P128" t="str">
            <v/>
          </cell>
        </row>
        <row r="129">
          <cell r="A129">
            <v>2806</v>
          </cell>
          <cell r="B129" t="str">
            <v>4380</v>
          </cell>
          <cell r="C129" t="str">
            <v>Joanne</v>
          </cell>
          <cell r="D129" t="str">
            <v>Pickup</v>
          </cell>
          <cell r="E129" t="str">
            <v>J</v>
          </cell>
          <cell r="F129" t="str">
            <v>YE - YORK FULFORD ROAD</v>
          </cell>
          <cell r="G129" t="str">
            <v/>
          </cell>
          <cell r="H129" t="str">
            <v>01/06/2006</v>
          </cell>
          <cell r="J129" t="str">
            <v>1203</v>
          </cell>
          <cell r="K129" t="str">
            <v/>
          </cell>
          <cell r="L129" t="str">
            <v>FIMU Officer</v>
          </cell>
          <cell r="M129" t="str">
            <v>Support Staff</v>
          </cell>
          <cell r="P129" t="str">
            <v/>
          </cell>
        </row>
        <row r="130">
          <cell r="A130">
            <v>2807</v>
          </cell>
          <cell r="B130" t="str">
            <v>5628</v>
          </cell>
          <cell r="C130" t="str">
            <v>Kathryn</v>
          </cell>
          <cell r="D130" t="str">
            <v>Bean</v>
          </cell>
          <cell r="E130" t="str">
            <v>KM</v>
          </cell>
          <cell r="F130" t="str">
            <v>YE - YORK FULFORD ROAD</v>
          </cell>
          <cell r="G130" t="str">
            <v/>
          </cell>
          <cell r="H130" t="str">
            <v>02/07/2007</v>
          </cell>
          <cell r="J130" t="str">
            <v>1622</v>
          </cell>
          <cell r="K130" t="str">
            <v/>
          </cell>
          <cell r="L130" t="str">
            <v>PCSO</v>
          </cell>
          <cell r="M130" t="str">
            <v>Support Staff</v>
          </cell>
          <cell r="P130" t="str">
            <v/>
          </cell>
        </row>
        <row r="131">
          <cell r="A131">
            <v>2811</v>
          </cell>
          <cell r="B131" t="str">
            <v>8383</v>
          </cell>
          <cell r="C131" t="str">
            <v>Richard</v>
          </cell>
          <cell r="D131" t="str">
            <v>Hardisty</v>
          </cell>
          <cell r="E131" t="str">
            <v>R</v>
          </cell>
          <cell r="F131" t="str">
            <v/>
          </cell>
          <cell r="G131" t="str">
            <v/>
          </cell>
          <cell r="H131" t="str">
            <v>21/04/2011</v>
          </cell>
          <cell r="J131" t="str">
            <v>7230</v>
          </cell>
          <cell r="K131" t="str">
            <v/>
          </cell>
          <cell r="L131" t="str">
            <v>ICV Member</v>
          </cell>
          <cell r="M131" t="str">
            <v>Members</v>
          </cell>
          <cell r="P131" t="str">
            <v/>
          </cell>
        </row>
        <row r="132">
          <cell r="A132">
            <v>2812</v>
          </cell>
          <cell r="B132" t="str">
            <v>1219</v>
          </cell>
          <cell r="C132" t="str">
            <v>Stewart</v>
          </cell>
          <cell r="D132" t="str">
            <v>Kelly</v>
          </cell>
          <cell r="E132" t="str">
            <v>S</v>
          </cell>
          <cell r="F132" t="str">
            <v>SS - NORTHWAY SCARBOROUGH</v>
          </cell>
          <cell r="G132" t="str">
            <v/>
          </cell>
          <cell r="H132" t="str">
            <v>13/02/2012</v>
          </cell>
          <cell r="J132" t="str">
            <v>3521</v>
          </cell>
          <cell r="K132" t="str">
            <v/>
          </cell>
          <cell r="L132" t="str">
            <v>Constable</v>
          </cell>
          <cell r="M132" t="str">
            <v>Officers</v>
          </cell>
          <cell r="P132" t="str">
            <v/>
          </cell>
        </row>
        <row r="133">
          <cell r="A133">
            <v>2897</v>
          </cell>
          <cell r="B133" t="str">
            <v/>
          </cell>
          <cell r="C133" t="str">
            <v>Dorothy</v>
          </cell>
          <cell r="D133" t="str">
            <v>Clegg</v>
          </cell>
          <cell r="E133" t="str">
            <v>D</v>
          </cell>
          <cell r="F133" t="str">
            <v/>
          </cell>
          <cell r="G133" t="str">
            <v/>
          </cell>
          <cell r="H133" t="str">
            <v>01/04/1999</v>
          </cell>
          <cell r="J133" t="str">
            <v>7230</v>
          </cell>
          <cell r="K133" t="str">
            <v/>
          </cell>
          <cell r="L133" t="str">
            <v>ICV Member</v>
          </cell>
          <cell r="M133" t="str">
            <v>Members</v>
          </cell>
          <cell r="P133" t="str">
            <v/>
          </cell>
        </row>
        <row r="134">
          <cell r="A134">
            <v>2898</v>
          </cell>
          <cell r="B134" t="str">
            <v>0599</v>
          </cell>
          <cell r="C134" t="str">
            <v>Mark</v>
          </cell>
          <cell r="D134" t="str">
            <v>Stamper</v>
          </cell>
          <cell r="E134" t="str">
            <v>MP</v>
          </cell>
          <cell r="F134" t="str">
            <v>YW - ACOMB</v>
          </cell>
          <cell r="G134" t="str">
            <v/>
          </cell>
          <cell r="H134" t="str">
            <v>31/01/2000</v>
          </cell>
          <cell r="J134" t="str">
            <v>1521</v>
          </cell>
          <cell r="K134" t="str">
            <v/>
          </cell>
          <cell r="L134" t="str">
            <v>Constable</v>
          </cell>
          <cell r="M134" t="str">
            <v>Officers</v>
          </cell>
          <cell r="P134" t="str">
            <v/>
          </cell>
        </row>
        <row r="135">
          <cell r="A135">
            <v>2907</v>
          </cell>
          <cell r="B135" t="str">
            <v>5629</v>
          </cell>
          <cell r="C135" t="str">
            <v>Judith</v>
          </cell>
          <cell r="D135" t="str">
            <v>Allan</v>
          </cell>
          <cell r="E135" t="str">
            <v>JA</v>
          </cell>
          <cell r="F135" t="str">
            <v>IG - CATTERICK GARRISON</v>
          </cell>
          <cell r="G135" t="str">
            <v/>
          </cell>
          <cell r="H135" t="str">
            <v>19/03/2007</v>
          </cell>
          <cell r="J135" t="str">
            <v>2626</v>
          </cell>
          <cell r="K135" t="str">
            <v/>
          </cell>
          <cell r="L135" t="str">
            <v>PCSO</v>
          </cell>
          <cell r="M135" t="str">
            <v>Support Staff</v>
          </cell>
          <cell r="P135" t="str">
            <v/>
          </cell>
        </row>
        <row r="136">
          <cell r="A136">
            <v>2909</v>
          </cell>
          <cell r="B136" t="str">
            <v>6220</v>
          </cell>
          <cell r="C136" t="str">
            <v>Stephen</v>
          </cell>
          <cell r="D136" t="str">
            <v>Murray</v>
          </cell>
          <cell r="E136" t="str">
            <v>SJ</v>
          </cell>
          <cell r="F136" t="str">
            <v>HQSSD - STRATEGIC SERVICES DIRECTORATE</v>
          </cell>
          <cell r="G136" t="str">
            <v/>
          </cell>
          <cell r="H136" t="str">
            <v>16/03/2009</v>
          </cell>
          <cell r="J136" t="str">
            <v>4420</v>
          </cell>
          <cell r="K136" t="str">
            <v/>
          </cell>
          <cell r="L136" t="str">
            <v>Performance Manager</v>
          </cell>
          <cell r="M136" t="str">
            <v>Support Staff</v>
          </cell>
          <cell r="P136" t="str">
            <v/>
          </cell>
        </row>
        <row r="137">
          <cell r="A137">
            <v>2912</v>
          </cell>
          <cell r="B137" t="str">
            <v>1220</v>
          </cell>
          <cell r="C137" t="str">
            <v>Ulrika</v>
          </cell>
          <cell r="D137" t="str">
            <v>Kelly</v>
          </cell>
          <cell r="E137" t="str">
            <v>U</v>
          </cell>
          <cell r="F137" t="str">
            <v>SS - NORTHWAY SCARBOROUGH</v>
          </cell>
          <cell r="G137" t="str">
            <v/>
          </cell>
          <cell r="H137" t="str">
            <v>13/02/2012</v>
          </cell>
          <cell r="J137" t="str">
            <v>3521</v>
          </cell>
          <cell r="K137" t="str">
            <v/>
          </cell>
          <cell r="L137" t="str">
            <v>Constable</v>
          </cell>
          <cell r="M137" t="str">
            <v>Officers</v>
          </cell>
          <cell r="P137" t="str">
            <v/>
          </cell>
        </row>
        <row r="138">
          <cell r="A138">
            <v>3005</v>
          </cell>
          <cell r="B138" t="str">
            <v>5508</v>
          </cell>
          <cell r="C138" t="str">
            <v>Janet</v>
          </cell>
          <cell r="D138" t="str">
            <v>Lord</v>
          </cell>
          <cell r="E138" t="str">
            <v>J</v>
          </cell>
          <cell r="F138" t="str">
            <v>YEC - YORK CONTROL ROOM</v>
          </cell>
          <cell r="G138" t="str">
            <v/>
          </cell>
          <cell r="H138" t="str">
            <v>11/04/2005</v>
          </cell>
          <cell r="J138" t="str">
            <v>4752</v>
          </cell>
          <cell r="K138" t="str">
            <v/>
          </cell>
          <cell r="L138" t="str">
            <v>Crime Recording Clerk</v>
          </cell>
          <cell r="M138" t="str">
            <v>Support Staff</v>
          </cell>
          <cell r="P138" t="str">
            <v/>
          </cell>
        </row>
        <row r="139">
          <cell r="A139">
            <v>3011</v>
          </cell>
          <cell r="B139" t="str">
            <v>8385</v>
          </cell>
          <cell r="C139" t="str">
            <v>Nicholas</v>
          </cell>
          <cell r="D139" t="str">
            <v>Cave</v>
          </cell>
          <cell r="E139" t="str">
            <v>N</v>
          </cell>
          <cell r="F139" t="str">
            <v/>
          </cell>
          <cell r="G139" t="str">
            <v/>
          </cell>
          <cell r="H139" t="str">
            <v>21/04/2011</v>
          </cell>
          <cell r="J139" t="str">
            <v>7230</v>
          </cell>
          <cell r="K139" t="str">
            <v/>
          </cell>
          <cell r="L139" t="str">
            <v>ICV Member</v>
          </cell>
          <cell r="M139" t="str">
            <v>Members</v>
          </cell>
          <cell r="P139" t="str">
            <v/>
          </cell>
        </row>
        <row r="140">
          <cell r="A140">
            <v>3012</v>
          </cell>
          <cell r="B140" t="str">
            <v>1249</v>
          </cell>
          <cell r="C140" t="str">
            <v>Phillip</v>
          </cell>
          <cell r="D140" t="str">
            <v>Hazlewood</v>
          </cell>
          <cell r="E140" t="str">
            <v>P</v>
          </cell>
          <cell r="F140" t="str">
            <v>SS - NORTHWAY SCARBOROUGH</v>
          </cell>
          <cell r="G140" t="str">
            <v/>
          </cell>
          <cell r="H140" t="str">
            <v>13/02/2012</v>
          </cell>
          <cell r="J140" t="str">
            <v>3521</v>
          </cell>
          <cell r="K140" t="str">
            <v/>
          </cell>
          <cell r="L140" t="str">
            <v>Constable</v>
          </cell>
          <cell r="M140" t="str">
            <v>Officers</v>
          </cell>
          <cell r="P140" t="str">
            <v/>
          </cell>
        </row>
        <row r="141">
          <cell r="A141">
            <v>3107</v>
          </cell>
          <cell r="B141" t="str">
            <v>5631</v>
          </cell>
          <cell r="C141" t="str">
            <v>Ben</v>
          </cell>
          <cell r="D141" t="str">
            <v>Brittain</v>
          </cell>
          <cell r="E141" t="str">
            <v>BM</v>
          </cell>
          <cell r="F141" t="str">
            <v>KS - SKIPTON</v>
          </cell>
          <cell r="G141" t="str">
            <v/>
          </cell>
          <cell r="H141" t="str">
            <v>19/03/2007</v>
          </cell>
          <cell r="J141" t="str">
            <v>2624</v>
          </cell>
          <cell r="K141" t="str">
            <v/>
          </cell>
          <cell r="L141" t="str">
            <v>PCSO</v>
          </cell>
          <cell r="M141" t="str">
            <v>Support Staff</v>
          </cell>
          <cell r="P141" t="str">
            <v/>
          </cell>
        </row>
        <row r="142">
          <cell r="A142">
            <v>3109</v>
          </cell>
          <cell r="B142" t="str">
            <v>8049</v>
          </cell>
          <cell r="C142" t="str">
            <v>Susan</v>
          </cell>
          <cell r="D142" t="str">
            <v>Evans</v>
          </cell>
          <cell r="E142" t="str">
            <v>S</v>
          </cell>
          <cell r="F142" t="str">
            <v/>
          </cell>
          <cell r="G142" t="str">
            <v/>
          </cell>
          <cell r="H142" t="str">
            <v>01/12/2008</v>
          </cell>
          <cell r="J142" t="str">
            <v>4331</v>
          </cell>
          <cell r="K142" t="str">
            <v/>
          </cell>
          <cell r="L142" t="str">
            <v>Volunteer</v>
          </cell>
          <cell r="M142" t="str">
            <v>Volunteers</v>
          </cell>
          <cell r="P142" t="str">
            <v/>
          </cell>
        </row>
        <row r="143">
          <cell r="A143">
            <v>3111</v>
          </cell>
          <cell r="B143" t="str">
            <v>5099</v>
          </cell>
          <cell r="C143" t="str">
            <v>Elizabeth</v>
          </cell>
          <cell r="D143" t="str">
            <v>Cole</v>
          </cell>
          <cell r="E143" t="str">
            <v>E</v>
          </cell>
          <cell r="F143" t="str">
            <v>YEC - YORK CONTROL ROOM</v>
          </cell>
          <cell r="G143" t="str">
            <v/>
          </cell>
          <cell r="H143" t="str">
            <v>18/05/2011</v>
          </cell>
          <cell r="J143" t="str">
            <v>4752</v>
          </cell>
          <cell r="K143" t="str">
            <v/>
          </cell>
          <cell r="L143" t="str">
            <v>FCR Communications Officer Controller</v>
          </cell>
          <cell r="M143" t="str">
            <v>Support Staff</v>
          </cell>
          <cell r="P143" t="str">
            <v/>
          </cell>
        </row>
        <row r="144">
          <cell r="A144">
            <v>3112</v>
          </cell>
          <cell r="B144" t="str">
            <v>1251</v>
          </cell>
          <cell r="C144" t="str">
            <v>James</v>
          </cell>
          <cell r="D144" t="str">
            <v>Hardie</v>
          </cell>
          <cell r="E144" t="str">
            <v>J</v>
          </cell>
          <cell r="F144" t="str">
            <v>SFE - FILEY</v>
          </cell>
          <cell r="G144" t="str">
            <v/>
          </cell>
          <cell r="H144" t="str">
            <v>13/02/2012</v>
          </cell>
          <cell r="J144" t="str">
            <v>3521</v>
          </cell>
          <cell r="K144" t="str">
            <v/>
          </cell>
          <cell r="L144" t="str">
            <v>Constable</v>
          </cell>
          <cell r="M144" t="str">
            <v>Officers</v>
          </cell>
          <cell r="P144" t="str">
            <v/>
          </cell>
        </row>
        <row r="145">
          <cell r="A145">
            <v>3202</v>
          </cell>
          <cell r="B145" t="str">
            <v>3294</v>
          </cell>
          <cell r="C145" t="str">
            <v>Christopher</v>
          </cell>
          <cell r="D145" t="str">
            <v>McNeill</v>
          </cell>
          <cell r="E145" t="str">
            <v>C</v>
          </cell>
          <cell r="F145" t="str">
            <v>SF - FILEY</v>
          </cell>
          <cell r="G145" t="str">
            <v/>
          </cell>
          <cell r="H145" t="str">
            <v>01/01/2003</v>
          </cell>
          <cell r="J145" t="str">
            <v>3633</v>
          </cell>
          <cell r="K145" t="str">
            <v/>
          </cell>
          <cell r="L145" t="str">
            <v>Special Constable</v>
          </cell>
          <cell r="M145" t="str">
            <v>Specials</v>
          </cell>
          <cell r="P145" t="str">
            <v/>
          </cell>
        </row>
        <row r="146">
          <cell r="A146">
            <v>3204</v>
          </cell>
          <cell r="B146" t="str">
            <v>1630</v>
          </cell>
          <cell r="C146" t="str">
            <v>Simon</v>
          </cell>
          <cell r="D146" t="str">
            <v>Fennell</v>
          </cell>
          <cell r="E146" t="str">
            <v>SJ</v>
          </cell>
          <cell r="F146" t="str">
            <v>YE - YORK FULFORD ROAD</v>
          </cell>
          <cell r="G146" t="str">
            <v/>
          </cell>
          <cell r="H146" t="str">
            <v>05/04/2004</v>
          </cell>
          <cell r="J146" t="str">
            <v>1521</v>
          </cell>
          <cell r="K146" t="str">
            <v/>
          </cell>
          <cell r="L146" t="str">
            <v>Constable</v>
          </cell>
          <cell r="M146" t="str">
            <v>Officers</v>
          </cell>
          <cell r="P146" t="str">
            <v/>
          </cell>
        </row>
        <row r="147">
          <cell r="A147">
            <v>3205</v>
          </cell>
          <cell r="B147" t="str">
            <v>3589</v>
          </cell>
          <cell r="C147" t="str">
            <v>Jason</v>
          </cell>
          <cell r="D147" t="str">
            <v>Lloyd</v>
          </cell>
          <cell r="E147" t="str">
            <v>JM</v>
          </cell>
          <cell r="F147" t="str">
            <v>MN - NORTHALLERTON</v>
          </cell>
          <cell r="G147" t="str">
            <v/>
          </cell>
          <cell r="H147" t="str">
            <v>07/03/2005</v>
          </cell>
          <cell r="J147" t="str">
            <v>3621</v>
          </cell>
          <cell r="K147" t="str">
            <v/>
          </cell>
          <cell r="L147" t="str">
            <v>PCSO</v>
          </cell>
          <cell r="M147" t="str">
            <v>Support Staff</v>
          </cell>
          <cell r="P147" t="str">
            <v/>
          </cell>
        </row>
        <row r="148">
          <cell r="A148">
            <v>3207</v>
          </cell>
          <cell r="B148" t="str">
            <v>5632</v>
          </cell>
          <cell r="C148" t="str">
            <v>Lucy</v>
          </cell>
          <cell r="D148" t="str">
            <v>Walker</v>
          </cell>
          <cell r="E148" t="str">
            <v>L</v>
          </cell>
          <cell r="F148" t="str">
            <v>MT - THIRSK</v>
          </cell>
          <cell r="G148" t="str">
            <v/>
          </cell>
          <cell r="H148" t="str">
            <v>19/03/2007</v>
          </cell>
          <cell r="J148" t="str">
            <v>3520</v>
          </cell>
          <cell r="K148" t="str">
            <v/>
          </cell>
          <cell r="L148" t="str">
            <v>PCSO</v>
          </cell>
          <cell r="M148" t="str">
            <v>Support Staff</v>
          </cell>
          <cell r="P148" t="str">
            <v/>
          </cell>
        </row>
        <row r="149">
          <cell r="A149">
            <v>3303</v>
          </cell>
          <cell r="B149" t="str">
            <v>4971</v>
          </cell>
          <cell r="C149" t="str">
            <v>Brian</v>
          </cell>
          <cell r="D149" t="str">
            <v>Cook</v>
          </cell>
          <cell r="E149" t="str">
            <v>BJ</v>
          </cell>
          <cell r="F149" t="str">
            <v>KS - SKIPTON</v>
          </cell>
          <cell r="G149" t="str">
            <v/>
          </cell>
          <cell r="H149" t="str">
            <v>06/01/2003</v>
          </cell>
          <cell r="J149" t="str">
            <v>2412</v>
          </cell>
          <cell r="K149" t="str">
            <v/>
          </cell>
          <cell r="L149" t="str">
            <v>Caretaker/Orderly</v>
          </cell>
          <cell r="M149" t="str">
            <v>Support Staff</v>
          </cell>
          <cell r="P149" t="str">
            <v/>
          </cell>
        </row>
        <row r="150">
          <cell r="A150">
            <v>3311</v>
          </cell>
          <cell r="B150" t="str">
            <v>8387</v>
          </cell>
          <cell r="C150" t="str">
            <v>Tracey</v>
          </cell>
          <cell r="D150" t="str">
            <v>Leigh</v>
          </cell>
          <cell r="E150" t="str">
            <v>T</v>
          </cell>
          <cell r="F150" t="str">
            <v/>
          </cell>
          <cell r="G150" t="str">
            <v/>
          </cell>
          <cell r="H150" t="str">
            <v>09/08/2011</v>
          </cell>
          <cell r="J150" t="str">
            <v>2208</v>
          </cell>
          <cell r="K150" t="str">
            <v/>
          </cell>
          <cell r="L150" t="str">
            <v>Volunteer</v>
          </cell>
          <cell r="M150" t="str">
            <v>Volunteers</v>
          </cell>
          <cell r="P150" t="str">
            <v/>
          </cell>
        </row>
        <row r="151">
          <cell r="A151">
            <v>3312</v>
          </cell>
          <cell r="B151" t="str">
            <v>1279</v>
          </cell>
          <cell r="C151" t="str">
            <v>Paul</v>
          </cell>
          <cell r="D151" t="str">
            <v>Gibson-Hodges</v>
          </cell>
          <cell r="E151" t="str">
            <v>P</v>
          </cell>
          <cell r="F151" t="str">
            <v>SS - NORTHWAY SCARBOROUGH</v>
          </cell>
          <cell r="G151" t="str">
            <v/>
          </cell>
          <cell r="H151" t="str">
            <v>13/02/2012</v>
          </cell>
          <cell r="J151" t="str">
            <v>3521</v>
          </cell>
          <cell r="K151" t="str">
            <v/>
          </cell>
          <cell r="L151" t="str">
            <v>Constable</v>
          </cell>
          <cell r="M151" t="str">
            <v>Officers</v>
          </cell>
          <cell r="P151" t="str">
            <v/>
          </cell>
        </row>
        <row r="152">
          <cell r="A152">
            <v>3403</v>
          </cell>
          <cell r="B152" t="str">
            <v>4970</v>
          </cell>
          <cell r="C152" t="str">
            <v>Brian</v>
          </cell>
          <cell r="D152" t="str">
            <v>Evans</v>
          </cell>
          <cell r="E152" t="str">
            <v>BD</v>
          </cell>
          <cell r="F152" t="str">
            <v>KS - SKIPTON</v>
          </cell>
          <cell r="G152" t="str">
            <v/>
          </cell>
          <cell r="H152" t="str">
            <v>06/01/2003</v>
          </cell>
          <cell r="J152" t="str">
            <v>2412</v>
          </cell>
          <cell r="K152" t="str">
            <v/>
          </cell>
          <cell r="L152" t="str">
            <v>Orderly</v>
          </cell>
          <cell r="M152" t="str">
            <v>Support Staff</v>
          </cell>
          <cell r="P152" t="str">
            <v/>
          </cell>
        </row>
        <row r="153">
          <cell r="A153">
            <v>3404</v>
          </cell>
          <cell r="B153" t="str">
            <v>1640</v>
          </cell>
          <cell r="C153" t="str">
            <v>Peter</v>
          </cell>
          <cell r="D153" t="str">
            <v>Stringer</v>
          </cell>
          <cell r="E153" t="str">
            <v>PA</v>
          </cell>
          <cell r="F153" t="str">
            <v>KS - SKIPTON</v>
          </cell>
          <cell r="G153" t="str">
            <v/>
          </cell>
          <cell r="H153" t="str">
            <v>05/04/2004</v>
          </cell>
          <cell r="J153" t="str">
            <v>2511</v>
          </cell>
          <cell r="K153" t="str">
            <v/>
          </cell>
          <cell r="L153" t="str">
            <v>Sergeant</v>
          </cell>
          <cell r="M153" t="str">
            <v>Officers</v>
          </cell>
          <cell r="P153" t="str">
            <v/>
          </cell>
        </row>
        <row r="154">
          <cell r="A154">
            <v>3408</v>
          </cell>
          <cell r="B154" t="str">
            <v>5913</v>
          </cell>
          <cell r="C154" t="str">
            <v>James</v>
          </cell>
          <cell r="D154" t="str">
            <v>Nichol</v>
          </cell>
          <cell r="E154" t="str">
            <v>JJ</v>
          </cell>
          <cell r="F154" t="str">
            <v>HQIS - IS NEWBY WISKE</v>
          </cell>
          <cell r="G154" t="str">
            <v/>
          </cell>
          <cell r="H154" t="str">
            <v>20/03/2008</v>
          </cell>
          <cell r="J154" t="str">
            <v>4841</v>
          </cell>
          <cell r="K154" t="str">
            <v/>
          </cell>
          <cell r="L154" t="str">
            <v>Service Desk Administrator</v>
          </cell>
          <cell r="M154" t="str">
            <v>Support Staff</v>
          </cell>
          <cell r="P154" t="str">
            <v/>
          </cell>
        </row>
        <row r="155">
          <cell r="A155">
            <v>3409</v>
          </cell>
          <cell r="B155" t="str">
            <v>2039</v>
          </cell>
          <cell r="C155" t="str">
            <v>Christopher</v>
          </cell>
          <cell r="D155" t="str">
            <v>Kirsopp</v>
          </cell>
          <cell r="E155" t="str">
            <v>C</v>
          </cell>
          <cell r="F155" t="str">
            <v>LS - SELBY</v>
          </cell>
          <cell r="G155" t="str">
            <v/>
          </cell>
          <cell r="H155" t="str">
            <v>20/04/2009</v>
          </cell>
          <cell r="J155" t="str">
            <v>1624</v>
          </cell>
          <cell r="K155" t="str">
            <v/>
          </cell>
          <cell r="L155" t="str">
            <v>Special Constable</v>
          </cell>
          <cell r="M155" t="str">
            <v>Specials</v>
          </cell>
          <cell r="P155" t="str">
            <v/>
          </cell>
        </row>
        <row r="156">
          <cell r="A156">
            <v>3412</v>
          </cell>
          <cell r="B156" t="str">
            <v>1302</v>
          </cell>
          <cell r="C156" t="str">
            <v>Carol</v>
          </cell>
          <cell r="D156" t="str">
            <v>Poole</v>
          </cell>
          <cell r="E156" t="str">
            <v>CM</v>
          </cell>
          <cell r="F156" t="str">
            <v/>
          </cell>
          <cell r="G156" t="str">
            <v/>
          </cell>
          <cell r="H156" t="str">
            <v>13/02/2012</v>
          </cell>
          <cell r="J156" t="str">
            <v>3521</v>
          </cell>
          <cell r="K156" t="str">
            <v/>
          </cell>
          <cell r="L156" t="str">
            <v>Constable</v>
          </cell>
          <cell r="M156" t="str">
            <v>Officers</v>
          </cell>
          <cell r="P156" t="str">
            <v/>
          </cell>
        </row>
        <row r="157">
          <cell r="A157">
            <v>3493</v>
          </cell>
          <cell r="B157" t="str">
            <v>0177</v>
          </cell>
          <cell r="C157" t="str">
            <v>Alisdair</v>
          </cell>
          <cell r="D157" t="str">
            <v>Dey</v>
          </cell>
          <cell r="E157" t="str">
            <v>A</v>
          </cell>
          <cell r="F157" t="str">
            <v>YEC - YORK CONTROL ROOM</v>
          </cell>
          <cell r="G157" t="str">
            <v/>
          </cell>
          <cell r="H157" t="str">
            <v>26/07/1993</v>
          </cell>
          <cell r="J157" t="str">
            <v>4752</v>
          </cell>
          <cell r="K157" t="str">
            <v/>
          </cell>
          <cell r="L157" t="str">
            <v>Chief Inspector</v>
          </cell>
          <cell r="M157" t="str">
            <v>Officers</v>
          </cell>
          <cell r="P157" t="str">
            <v/>
          </cell>
        </row>
        <row r="158">
          <cell r="A158">
            <v>3506</v>
          </cell>
          <cell r="B158" t="str">
            <v>5157</v>
          </cell>
          <cell r="C158" t="str">
            <v>Stephen</v>
          </cell>
          <cell r="D158" t="str">
            <v>Burrell</v>
          </cell>
          <cell r="E158" t="str">
            <v>SP</v>
          </cell>
          <cell r="F158" t="str">
            <v>YE - YORK FULFORD ROAD</v>
          </cell>
          <cell r="G158" t="str">
            <v/>
          </cell>
          <cell r="H158" t="str">
            <v>13/02/2006</v>
          </cell>
          <cell r="J158" t="str">
            <v>4070</v>
          </cell>
          <cell r="K158" t="str">
            <v/>
          </cell>
          <cell r="L158" t="str">
            <v>Traffic Management Liaison Officer</v>
          </cell>
          <cell r="M158" t="str">
            <v>Support Staff</v>
          </cell>
          <cell r="P158" t="str">
            <v/>
          </cell>
        </row>
        <row r="159">
          <cell r="A159">
            <v>3512</v>
          </cell>
          <cell r="B159" t="str">
            <v>1284</v>
          </cell>
          <cell r="C159" t="str">
            <v>Ricci</v>
          </cell>
          <cell r="D159" t="str">
            <v>Haslam</v>
          </cell>
          <cell r="E159" t="str">
            <v>R</v>
          </cell>
          <cell r="F159" t="str">
            <v>SS - NORTHWAY SCARBOROUGH</v>
          </cell>
          <cell r="G159" t="str">
            <v/>
          </cell>
          <cell r="H159" t="str">
            <v>13/02/2012</v>
          </cell>
          <cell r="J159" t="str">
            <v>3521</v>
          </cell>
          <cell r="K159" t="str">
            <v/>
          </cell>
          <cell r="L159" t="str">
            <v>Constable</v>
          </cell>
          <cell r="M159" t="str">
            <v>Officers</v>
          </cell>
          <cell r="P159" t="str">
            <v/>
          </cell>
        </row>
        <row r="160">
          <cell r="A160">
            <v>3597</v>
          </cell>
          <cell r="B160" t="str">
            <v>4003</v>
          </cell>
          <cell r="C160" t="str">
            <v>Jane</v>
          </cell>
          <cell r="D160" t="str">
            <v>Thatcher</v>
          </cell>
          <cell r="E160" t="str">
            <v>JA</v>
          </cell>
          <cell r="F160" t="str">
            <v>MT - THIRSK</v>
          </cell>
          <cell r="G160" t="str">
            <v/>
          </cell>
          <cell r="H160" t="str">
            <v>20/01/1997</v>
          </cell>
          <cell r="J160" t="str">
            <v>4016</v>
          </cell>
          <cell r="K160" t="str">
            <v/>
          </cell>
          <cell r="L160" t="str">
            <v>Crime Scene Investigator</v>
          </cell>
          <cell r="M160" t="str">
            <v>Support Staff</v>
          </cell>
          <cell r="P160" t="str">
            <v/>
          </cell>
        </row>
        <row r="161">
          <cell r="A161">
            <v>3600</v>
          </cell>
          <cell r="B161" t="str">
            <v>0537</v>
          </cell>
          <cell r="C161" t="str">
            <v>Matthew</v>
          </cell>
          <cell r="D161" t="str">
            <v>Royds-Walker</v>
          </cell>
          <cell r="E161" t="str">
            <v>MJ</v>
          </cell>
          <cell r="F161" t="str">
            <v>LT - TADCASTER</v>
          </cell>
          <cell r="G161" t="str">
            <v/>
          </cell>
          <cell r="H161" t="str">
            <v>14/09/1992</v>
          </cell>
          <cell r="J161" t="str">
            <v>4027</v>
          </cell>
          <cell r="K161" t="str">
            <v/>
          </cell>
          <cell r="L161" t="str">
            <v>Inspector</v>
          </cell>
          <cell r="M161" t="str">
            <v>Officers</v>
          </cell>
          <cell r="P161" t="str">
            <v/>
          </cell>
        </row>
        <row r="162">
          <cell r="A162">
            <v>3609</v>
          </cell>
          <cell r="B162" t="str">
            <v>986</v>
          </cell>
          <cell r="C162" t="str">
            <v>Simon</v>
          </cell>
          <cell r="D162" t="str">
            <v>Headley</v>
          </cell>
          <cell r="E162" t="str">
            <v>SJ</v>
          </cell>
          <cell r="F162" t="str">
            <v>YE - YORK FULFORD ROAD</v>
          </cell>
          <cell r="G162" t="str">
            <v/>
          </cell>
          <cell r="H162" t="str">
            <v>18/05/2009</v>
          </cell>
          <cell r="J162" t="str">
            <v>2521</v>
          </cell>
          <cell r="K162" t="str">
            <v/>
          </cell>
          <cell r="L162" t="str">
            <v>Constable</v>
          </cell>
          <cell r="M162" t="str">
            <v>Officers</v>
          </cell>
          <cell r="P162" t="str">
            <v/>
          </cell>
        </row>
        <row r="163">
          <cell r="A163">
            <v>3612</v>
          </cell>
          <cell r="B163" t="str">
            <v>1292</v>
          </cell>
          <cell r="C163" t="str">
            <v>Lucy</v>
          </cell>
          <cell r="D163" t="str">
            <v>Robson</v>
          </cell>
          <cell r="E163" t="str">
            <v>L</v>
          </cell>
          <cell r="F163" t="str">
            <v/>
          </cell>
          <cell r="G163" t="str">
            <v/>
          </cell>
          <cell r="H163" t="str">
            <v>13/02/2012</v>
          </cell>
          <cell r="J163" t="str">
            <v>3704</v>
          </cell>
          <cell r="K163" t="str">
            <v/>
          </cell>
          <cell r="L163" t="str">
            <v>Constable</v>
          </cell>
          <cell r="M163" t="str">
            <v>Officers</v>
          </cell>
          <cell r="P163" t="str">
            <v/>
          </cell>
        </row>
        <row r="164">
          <cell r="A164">
            <v>3700</v>
          </cell>
          <cell r="B164" t="str">
            <v>0188</v>
          </cell>
          <cell r="C164" t="str">
            <v>Paul</v>
          </cell>
          <cell r="D164" t="str">
            <v>Harding</v>
          </cell>
          <cell r="E164" t="str">
            <v>P</v>
          </cell>
          <cell r="F164" t="str">
            <v/>
          </cell>
          <cell r="G164" t="str">
            <v/>
          </cell>
          <cell r="H164" t="str">
            <v>26/06/2000</v>
          </cell>
          <cell r="I164" t="str">
            <v>31/01/2012</v>
          </cell>
          <cell r="J164" t="str">
            <v>4009</v>
          </cell>
          <cell r="K164" t="str">
            <v>Retirement</v>
          </cell>
          <cell r="L164" t="str">
            <v>Constable</v>
          </cell>
          <cell r="M164" t="str">
            <v>Officers</v>
          </cell>
          <cell r="P164" t="str">
            <v/>
          </cell>
        </row>
        <row r="165">
          <cell r="A165">
            <v>3707</v>
          </cell>
          <cell r="B165" t="str">
            <v>5637</v>
          </cell>
          <cell r="C165" t="str">
            <v>Michael</v>
          </cell>
          <cell r="D165" t="str">
            <v>Hannon</v>
          </cell>
          <cell r="E165" t="str">
            <v>MJ</v>
          </cell>
          <cell r="F165" t="str">
            <v>YE - YORK FULFORD ROAD</v>
          </cell>
          <cell r="G165" t="str">
            <v/>
          </cell>
          <cell r="H165" t="str">
            <v>19/03/2007</v>
          </cell>
          <cell r="J165" t="str">
            <v>1621</v>
          </cell>
          <cell r="K165" t="str">
            <v/>
          </cell>
          <cell r="L165" t="str">
            <v>PCSO</v>
          </cell>
          <cell r="M165" t="str">
            <v>Support Staff</v>
          </cell>
          <cell r="P165" t="str">
            <v/>
          </cell>
        </row>
        <row r="166">
          <cell r="A166">
            <v>3709</v>
          </cell>
          <cell r="B166" t="str">
            <v>6239</v>
          </cell>
          <cell r="C166" t="str">
            <v>Caroline</v>
          </cell>
          <cell r="D166" t="str">
            <v>Ward</v>
          </cell>
          <cell r="E166" t="str">
            <v>CL</v>
          </cell>
          <cell r="F166" t="str">
            <v>LS - SELBY</v>
          </cell>
          <cell r="G166" t="str">
            <v/>
          </cell>
          <cell r="H166" t="str">
            <v>16/03/2009</v>
          </cell>
          <cell r="J166" t="str">
            <v>1624</v>
          </cell>
          <cell r="K166" t="str">
            <v/>
          </cell>
          <cell r="L166" t="str">
            <v>PCSO</v>
          </cell>
          <cell r="M166" t="str">
            <v>Support Staff</v>
          </cell>
          <cell r="P166" t="str">
            <v/>
          </cell>
        </row>
        <row r="167">
          <cell r="A167">
            <v>3712</v>
          </cell>
          <cell r="B167" t="str">
            <v>6775</v>
          </cell>
          <cell r="C167" t="str">
            <v>Ian</v>
          </cell>
          <cell r="D167" t="str">
            <v>Kirkwood</v>
          </cell>
          <cell r="E167" t="str">
            <v>I</v>
          </cell>
          <cell r="F167" t="str">
            <v/>
          </cell>
          <cell r="G167" t="str">
            <v/>
          </cell>
          <cell r="H167" t="str">
            <v>01/02/2012</v>
          </cell>
          <cell r="J167" t="str">
            <v>2408</v>
          </cell>
          <cell r="K167" t="str">
            <v/>
          </cell>
          <cell r="L167" t="str">
            <v>Organisational Support Staff</v>
          </cell>
          <cell r="M167" t="str">
            <v>Support Staff</v>
          </cell>
          <cell r="P167" t="str">
            <v/>
          </cell>
        </row>
        <row r="168">
          <cell r="A168">
            <v>3793</v>
          </cell>
          <cell r="B168" t="str">
            <v>0178</v>
          </cell>
          <cell r="C168" t="str">
            <v>Andrew</v>
          </cell>
          <cell r="D168" t="str">
            <v>Colbourne</v>
          </cell>
          <cell r="E168" t="str">
            <v>AJ</v>
          </cell>
          <cell r="F168" t="str">
            <v>SW - WHITBY</v>
          </cell>
          <cell r="G168" t="str">
            <v/>
          </cell>
          <cell r="H168" t="str">
            <v>01/05/1995</v>
          </cell>
          <cell r="J168" t="str">
            <v>3625</v>
          </cell>
          <cell r="K168" t="str">
            <v/>
          </cell>
          <cell r="L168" t="str">
            <v>Inspector</v>
          </cell>
          <cell r="M168" t="str">
            <v>Officers</v>
          </cell>
          <cell r="P168" t="str">
            <v/>
          </cell>
        </row>
        <row r="169">
          <cell r="A169">
            <v>3801</v>
          </cell>
          <cell r="B169" t="str">
            <v>4471</v>
          </cell>
          <cell r="C169" t="str">
            <v>Vanessa</v>
          </cell>
          <cell r="D169" t="str">
            <v>Burrows</v>
          </cell>
          <cell r="E169" t="str">
            <v>VJ</v>
          </cell>
          <cell r="F169" t="str">
            <v>HQLSD - LSD NEWBY WISKE</v>
          </cell>
          <cell r="G169" t="str">
            <v/>
          </cell>
          <cell r="H169" t="str">
            <v>19/03/2001</v>
          </cell>
          <cell r="J169" t="str">
            <v>4231</v>
          </cell>
          <cell r="K169" t="str">
            <v/>
          </cell>
          <cell r="L169" t="str">
            <v>Admin Support Officer (Legal)</v>
          </cell>
          <cell r="M169" t="str">
            <v>Support Staff</v>
          </cell>
          <cell r="P169" t="str">
            <v/>
          </cell>
        </row>
        <row r="170">
          <cell r="A170">
            <v>3804</v>
          </cell>
          <cell r="B170" t="str">
            <v>4937</v>
          </cell>
          <cell r="C170" t="str">
            <v>Amanda</v>
          </cell>
          <cell r="D170" t="str">
            <v>O'Rourke</v>
          </cell>
          <cell r="E170" t="str">
            <v>AJ</v>
          </cell>
          <cell r="F170" t="str">
            <v>HH - HARROGATE</v>
          </cell>
          <cell r="G170" t="str">
            <v/>
          </cell>
          <cell r="H170" t="str">
            <v>01/03/2004</v>
          </cell>
          <cell r="J170" t="str">
            <v>2621</v>
          </cell>
          <cell r="K170" t="str">
            <v/>
          </cell>
          <cell r="L170" t="str">
            <v>PCSO</v>
          </cell>
          <cell r="M170" t="str">
            <v>Support Staff</v>
          </cell>
          <cell r="P170" t="str">
            <v/>
          </cell>
        </row>
        <row r="171">
          <cell r="A171">
            <v>3809</v>
          </cell>
          <cell r="B171" t="str">
            <v>6241</v>
          </cell>
          <cell r="C171" t="str">
            <v>Leslie</v>
          </cell>
          <cell r="D171" t="str">
            <v>Place</v>
          </cell>
          <cell r="E171" t="str">
            <v>LS</v>
          </cell>
          <cell r="F171" t="str">
            <v>YE - YORK FULFORD ROAD</v>
          </cell>
          <cell r="G171" t="str">
            <v/>
          </cell>
          <cell r="H171" t="str">
            <v>16/03/2009</v>
          </cell>
          <cell r="J171" t="str">
            <v>1621</v>
          </cell>
          <cell r="K171" t="str">
            <v/>
          </cell>
          <cell r="L171" t="str">
            <v>PCSO</v>
          </cell>
          <cell r="M171" t="str">
            <v>Support Staff</v>
          </cell>
          <cell r="P171" t="str">
            <v/>
          </cell>
        </row>
        <row r="172">
          <cell r="A172">
            <v>3891</v>
          </cell>
          <cell r="B172" t="str">
            <v>4640</v>
          </cell>
          <cell r="C172" t="str">
            <v>Mary</v>
          </cell>
          <cell r="D172" t="str">
            <v>Woolcott</v>
          </cell>
          <cell r="E172" t="str">
            <v>MW</v>
          </cell>
          <cell r="F172" t="str">
            <v/>
          </cell>
          <cell r="G172" t="str">
            <v/>
          </cell>
          <cell r="H172" t="str">
            <v>04/06/1973</v>
          </cell>
          <cell r="J172" t="str">
            <v>1408</v>
          </cell>
          <cell r="K172" t="str">
            <v/>
          </cell>
          <cell r="L172" t="str">
            <v>Cleaner</v>
          </cell>
          <cell r="M172" t="str">
            <v>Support Staff</v>
          </cell>
          <cell r="P172" t="str">
            <v/>
          </cell>
        </row>
        <row r="173">
          <cell r="A173">
            <v>3900</v>
          </cell>
          <cell r="B173" t="str">
            <v>0932</v>
          </cell>
          <cell r="C173" t="str">
            <v>Andrew</v>
          </cell>
          <cell r="D173" t="str">
            <v>Thompson</v>
          </cell>
          <cell r="E173" t="str">
            <v>AJ</v>
          </cell>
          <cell r="F173" t="str">
            <v>MT - THIRSK</v>
          </cell>
          <cell r="G173" t="str">
            <v/>
          </cell>
          <cell r="H173" t="str">
            <v>25/10/1993</v>
          </cell>
          <cell r="J173" t="str">
            <v>4062</v>
          </cell>
          <cell r="K173" t="str">
            <v/>
          </cell>
          <cell r="L173" t="str">
            <v>Sergeant</v>
          </cell>
          <cell r="M173" t="str">
            <v>Officers</v>
          </cell>
          <cell r="P173" t="str">
            <v/>
          </cell>
        </row>
        <row r="174">
          <cell r="A174">
            <v>3904</v>
          </cell>
          <cell r="B174" t="str">
            <v>1631</v>
          </cell>
          <cell r="C174" t="str">
            <v>Alan</v>
          </cell>
          <cell r="D174" t="str">
            <v>Collier</v>
          </cell>
          <cell r="E174" t="str">
            <v>A</v>
          </cell>
          <cell r="F174" t="str">
            <v>YE - YORK FULFORD ROAD</v>
          </cell>
          <cell r="G174" t="str">
            <v/>
          </cell>
          <cell r="H174" t="str">
            <v>05/04/2004</v>
          </cell>
          <cell r="J174" t="str">
            <v>1521</v>
          </cell>
          <cell r="K174" t="str">
            <v/>
          </cell>
          <cell r="L174" t="str">
            <v>Constable</v>
          </cell>
          <cell r="M174" t="str">
            <v>Officers</v>
          </cell>
          <cell r="P174" t="str">
            <v/>
          </cell>
        </row>
        <row r="175">
          <cell r="A175">
            <v>3907</v>
          </cell>
          <cell r="B175" t="str">
            <v>5639</v>
          </cell>
          <cell r="C175" t="str">
            <v>Nichola</v>
          </cell>
          <cell r="D175" t="str">
            <v>Smith</v>
          </cell>
          <cell r="E175" t="str">
            <v>NJ</v>
          </cell>
          <cell r="F175" t="str">
            <v>KC - KEIGHLEY</v>
          </cell>
          <cell r="G175" t="str">
            <v/>
          </cell>
          <cell r="H175" t="str">
            <v>19/03/2007</v>
          </cell>
          <cell r="J175" t="str">
            <v>2625</v>
          </cell>
          <cell r="K175" t="str">
            <v/>
          </cell>
          <cell r="L175" t="str">
            <v>PCSO</v>
          </cell>
          <cell r="M175" t="str">
            <v>Support Staff</v>
          </cell>
          <cell r="P175" t="str">
            <v/>
          </cell>
        </row>
        <row r="176">
          <cell r="A176">
            <v>4000</v>
          </cell>
          <cell r="B176" t="str">
            <v>4555</v>
          </cell>
          <cell r="C176" t="str">
            <v>Ruth</v>
          </cell>
          <cell r="D176" t="str">
            <v>Wood</v>
          </cell>
          <cell r="E176" t="str">
            <v>RI</v>
          </cell>
          <cell r="F176" t="str">
            <v>HQ CPS - C&amp;PS NEWBY WISKE</v>
          </cell>
          <cell r="G176" t="str">
            <v/>
          </cell>
          <cell r="H176" t="str">
            <v>06/03/2000</v>
          </cell>
          <cell r="J176" t="str">
            <v>4221</v>
          </cell>
          <cell r="K176" t="str">
            <v/>
          </cell>
          <cell r="L176" t="str">
            <v>Information Compliance Officer</v>
          </cell>
          <cell r="M176" t="str">
            <v>Support Staff</v>
          </cell>
          <cell r="P176" t="str">
            <v/>
          </cell>
        </row>
        <row r="177">
          <cell r="A177">
            <v>4001</v>
          </cell>
          <cell r="B177" t="str">
            <v>1340</v>
          </cell>
          <cell r="C177" t="str">
            <v>Victoria</v>
          </cell>
          <cell r="D177" t="str">
            <v>Taylor</v>
          </cell>
          <cell r="E177" t="str">
            <v>V</v>
          </cell>
          <cell r="F177" t="str">
            <v>LT - TADCASTER</v>
          </cell>
          <cell r="G177" t="str">
            <v/>
          </cell>
          <cell r="H177" t="str">
            <v>23/07/2001</v>
          </cell>
          <cell r="J177" t="str">
            <v>2511</v>
          </cell>
          <cell r="K177" t="str">
            <v/>
          </cell>
          <cell r="L177" t="str">
            <v>Inspector</v>
          </cell>
          <cell r="M177" t="str">
            <v>Officers</v>
          </cell>
          <cell r="P177" t="str">
            <v/>
          </cell>
        </row>
        <row r="178">
          <cell r="A178">
            <v>4009</v>
          </cell>
          <cell r="B178" t="str">
            <v>6238</v>
          </cell>
          <cell r="C178" t="str">
            <v>Ann</v>
          </cell>
          <cell r="D178" t="str">
            <v>Burton</v>
          </cell>
          <cell r="E178" t="str">
            <v>AE</v>
          </cell>
          <cell r="F178" t="str">
            <v>SW - WHITBY</v>
          </cell>
          <cell r="G178" t="str">
            <v/>
          </cell>
          <cell r="H178" t="str">
            <v>16/03/2009</v>
          </cell>
          <cell r="J178" t="str">
            <v>3625</v>
          </cell>
          <cell r="K178" t="str">
            <v/>
          </cell>
          <cell r="L178" t="str">
            <v>PCSO</v>
          </cell>
          <cell r="M178" t="str">
            <v>Support Staff</v>
          </cell>
          <cell r="P178" t="str">
            <v/>
          </cell>
        </row>
        <row r="179">
          <cell r="A179">
            <v>4101</v>
          </cell>
          <cell r="B179" t="str">
            <v>1345</v>
          </cell>
          <cell r="C179" t="str">
            <v>Adam</v>
          </cell>
          <cell r="D179" t="str">
            <v>Normanton</v>
          </cell>
          <cell r="E179" t="str">
            <v>AM</v>
          </cell>
          <cell r="F179" t="str">
            <v>RM - MALTON</v>
          </cell>
          <cell r="G179" t="str">
            <v/>
          </cell>
          <cell r="H179" t="str">
            <v>18/06/2001</v>
          </cell>
          <cell r="J179" t="str">
            <v>3704</v>
          </cell>
          <cell r="K179" t="str">
            <v/>
          </cell>
          <cell r="L179" t="str">
            <v>Constable</v>
          </cell>
          <cell r="M179" t="str">
            <v>Officers</v>
          </cell>
          <cell r="P179" t="str">
            <v/>
          </cell>
        </row>
        <row r="180">
          <cell r="A180">
            <v>4107</v>
          </cell>
          <cell r="B180" t="str">
            <v>5641</v>
          </cell>
          <cell r="C180" t="str">
            <v>Lee</v>
          </cell>
          <cell r="D180" t="str">
            <v>Johnson</v>
          </cell>
          <cell r="E180" t="str">
            <v>LA</v>
          </cell>
          <cell r="F180" t="str">
            <v>YE - YORK FULFORD ROAD</v>
          </cell>
          <cell r="G180" t="str">
            <v/>
          </cell>
          <cell r="H180" t="str">
            <v>23/04/2007</v>
          </cell>
          <cell r="J180" t="str">
            <v>1623</v>
          </cell>
          <cell r="K180" t="str">
            <v/>
          </cell>
          <cell r="L180" t="str">
            <v>PCSO</v>
          </cell>
          <cell r="M180" t="str">
            <v>Support Staff</v>
          </cell>
          <cell r="P180" t="str">
            <v/>
          </cell>
        </row>
        <row r="181">
          <cell r="A181">
            <v>4111</v>
          </cell>
          <cell r="B181" t="str">
            <v>8394</v>
          </cell>
          <cell r="C181" t="str">
            <v>Janet</v>
          </cell>
          <cell r="D181" t="str">
            <v>Bate</v>
          </cell>
          <cell r="E181" t="str">
            <v>J</v>
          </cell>
          <cell r="F181" t="str">
            <v/>
          </cell>
          <cell r="G181" t="str">
            <v/>
          </cell>
          <cell r="H181" t="str">
            <v>23/05/2011</v>
          </cell>
          <cell r="J181" t="str">
            <v>7218</v>
          </cell>
          <cell r="K181" t="str">
            <v/>
          </cell>
          <cell r="L181" t="str">
            <v>CAP Member</v>
          </cell>
          <cell r="M181" t="str">
            <v>Members</v>
          </cell>
          <cell r="P181" t="str">
            <v/>
          </cell>
        </row>
        <row r="182">
          <cell r="A182">
            <v>4197</v>
          </cell>
          <cell r="B182" t="str">
            <v>4572</v>
          </cell>
          <cell r="C182" t="str">
            <v>Merlyn</v>
          </cell>
          <cell r="D182" t="str">
            <v>Caygill</v>
          </cell>
          <cell r="E182" t="str">
            <v>M</v>
          </cell>
          <cell r="F182" t="str">
            <v>HQADM - ADMIN NEWBY WISKE</v>
          </cell>
          <cell r="G182" t="str">
            <v/>
          </cell>
          <cell r="H182" t="str">
            <v>08/09/1997</v>
          </cell>
          <cell r="J182" t="str">
            <v>4521</v>
          </cell>
          <cell r="K182" t="str">
            <v/>
          </cell>
          <cell r="L182" t="str">
            <v>Finance Support Officer</v>
          </cell>
          <cell r="M182" t="str">
            <v>Support Staff</v>
          </cell>
          <cell r="P182" t="str">
            <v/>
          </cell>
        </row>
        <row r="183">
          <cell r="A183">
            <v>4206</v>
          </cell>
          <cell r="B183" t="str">
            <v>1827</v>
          </cell>
          <cell r="C183" t="str">
            <v>Laura</v>
          </cell>
          <cell r="D183" t="str">
            <v>Wood</v>
          </cell>
          <cell r="E183" t="str">
            <v>LJ</v>
          </cell>
          <cell r="F183" t="str">
            <v>YE - YORK FULFORD ROAD</v>
          </cell>
          <cell r="G183" t="str">
            <v/>
          </cell>
          <cell r="H183" t="str">
            <v>27/02/2006</v>
          </cell>
          <cell r="J183" t="str">
            <v>4092</v>
          </cell>
          <cell r="K183" t="str">
            <v/>
          </cell>
          <cell r="L183" t="str">
            <v>Constable</v>
          </cell>
          <cell r="M183" t="str">
            <v>Officers</v>
          </cell>
          <cell r="P183" t="str">
            <v/>
          </cell>
        </row>
        <row r="184">
          <cell r="A184">
            <v>4302</v>
          </cell>
          <cell r="B184" t="str">
            <v>4832</v>
          </cell>
          <cell r="C184" t="str">
            <v>Winsome</v>
          </cell>
          <cell r="D184" t="str">
            <v>Almond</v>
          </cell>
          <cell r="E184" t="str">
            <v>WP</v>
          </cell>
          <cell r="F184" t="str">
            <v>SS - NORTHWAY SCARBOROUGH</v>
          </cell>
          <cell r="G184" t="str">
            <v/>
          </cell>
          <cell r="H184" t="str">
            <v>18/03/2002</v>
          </cell>
          <cell r="J184" t="str">
            <v>3405</v>
          </cell>
          <cell r="K184" t="str">
            <v/>
          </cell>
          <cell r="L184" t="str">
            <v>Organisational Support Officer</v>
          </cell>
          <cell r="M184" t="str">
            <v>Support Staff</v>
          </cell>
          <cell r="P184" t="str">
            <v/>
          </cell>
        </row>
        <row r="185">
          <cell r="A185">
            <v>4305</v>
          </cell>
          <cell r="B185" t="str">
            <v>4517</v>
          </cell>
          <cell r="C185" t="str">
            <v>Leonard</v>
          </cell>
          <cell r="D185" t="str">
            <v>Miller</v>
          </cell>
          <cell r="E185" t="str">
            <v>LE</v>
          </cell>
          <cell r="F185" t="str">
            <v/>
          </cell>
          <cell r="G185" t="str">
            <v/>
          </cell>
          <cell r="H185" t="str">
            <v>23/03/2005</v>
          </cell>
          <cell r="I185" t="str">
            <v>31/03/2012</v>
          </cell>
          <cell r="J185" t="str">
            <v>7210</v>
          </cell>
          <cell r="K185" t="str">
            <v>Redundancy</v>
          </cell>
          <cell r="L185" t="str">
            <v>Principal Police Lawyer</v>
          </cell>
          <cell r="M185" t="str">
            <v>Support Staff</v>
          </cell>
          <cell r="P185" t="str">
            <v/>
          </cell>
        </row>
        <row r="186">
          <cell r="A186">
            <v>4306</v>
          </cell>
          <cell r="B186" t="str">
            <v>1828</v>
          </cell>
          <cell r="C186" t="str">
            <v>Sinead</v>
          </cell>
          <cell r="D186" t="str">
            <v>McConigley</v>
          </cell>
          <cell r="E186" t="str">
            <v>S</v>
          </cell>
          <cell r="F186" t="str">
            <v>YE - YORK FULFORD ROAD</v>
          </cell>
          <cell r="G186" t="str">
            <v/>
          </cell>
          <cell r="H186" t="str">
            <v>27/02/2006</v>
          </cell>
          <cell r="J186" t="str">
            <v>1604</v>
          </cell>
          <cell r="K186" t="str">
            <v/>
          </cell>
          <cell r="L186" t="str">
            <v>Constable</v>
          </cell>
          <cell r="M186" t="str">
            <v>Officers</v>
          </cell>
          <cell r="P186" t="str">
            <v/>
          </cell>
        </row>
        <row r="187">
          <cell r="A187">
            <v>4307</v>
          </cell>
          <cell r="B187" t="str">
            <v>5643</v>
          </cell>
          <cell r="C187" t="str">
            <v>Peter</v>
          </cell>
          <cell r="D187" t="str">
            <v>Fewster</v>
          </cell>
          <cell r="E187" t="str">
            <v>PL</v>
          </cell>
          <cell r="F187" t="str">
            <v>SS - NORTHWAY SCARBOROUGH</v>
          </cell>
          <cell r="G187" t="str">
            <v/>
          </cell>
          <cell r="H187" t="str">
            <v>19/03/2007</v>
          </cell>
          <cell r="J187" t="str">
            <v>3623</v>
          </cell>
          <cell r="K187" t="str">
            <v/>
          </cell>
          <cell r="L187" t="str">
            <v>PCSO</v>
          </cell>
          <cell r="M187" t="str">
            <v>Support Staff</v>
          </cell>
          <cell r="P187" t="str">
            <v/>
          </cell>
        </row>
        <row r="188">
          <cell r="A188">
            <v>4308</v>
          </cell>
          <cell r="B188" t="str">
            <v/>
          </cell>
          <cell r="C188" t="str">
            <v>Janet</v>
          </cell>
          <cell r="D188" t="str">
            <v>Scott</v>
          </cell>
          <cell r="E188" t="str">
            <v>J</v>
          </cell>
          <cell r="F188" t="str">
            <v/>
          </cell>
          <cell r="G188" t="str">
            <v/>
          </cell>
          <cell r="H188" t="str">
            <v>01/02/2008</v>
          </cell>
          <cell r="J188" t="str">
            <v>7230</v>
          </cell>
          <cell r="K188" t="str">
            <v/>
          </cell>
          <cell r="L188" t="str">
            <v>ICV Member</v>
          </cell>
          <cell r="M188" t="str">
            <v>Members</v>
          </cell>
          <cell r="P188" t="str">
            <v/>
          </cell>
        </row>
        <row r="189">
          <cell r="A189">
            <v>4311</v>
          </cell>
          <cell r="B189" t="str">
            <v>4035</v>
          </cell>
          <cell r="C189" t="str">
            <v>Patrick</v>
          </cell>
          <cell r="D189" t="str">
            <v>Hannon</v>
          </cell>
          <cell r="E189" t="str">
            <v>PP</v>
          </cell>
          <cell r="F189" t="str">
            <v>YEC - YORK CONTROL ROOM</v>
          </cell>
          <cell r="G189" t="str">
            <v/>
          </cell>
          <cell r="H189" t="str">
            <v>01/08/2011</v>
          </cell>
          <cell r="J189" t="str">
            <v>4752</v>
          </cell>
          <cell r="K189" t="str">
            <v/>
          </cell>
          <cell r="L189" t="str">
            <v>FCR Communications Officer Controller</v>
          </cell>
          <cell r="M189" t="str">
            <v>Support Staff</v>
          </cell>
          <cell r="P189" t="str">
            <v/>
          </cell>
        </row>
        <row r="190">
          <cell r="A190">
            <v>4393</v>
          </cell>
          <cell r="B190" t="str">
            <v>0549</v>
          </cell>
          <cell r="C190" t="str">
            <v>Shirley</v>
          </cell>
          <cell r="D190" t="str">
            <v>Taylor</v>
          </cell>
          <cell r="E190" t="str">
            <v>SM</v>
          </cell>
          <cell r="F190" t="str">
            <v>YE - YORK FULFORD ROAD</v>
          </cell>
          <cell r="G190" t="str">
            <v/>
          </cell>
          <cell r="H190" t="str">
            <v>26/07/1993</v>
          </cell>
          <cell r="J190" t="str">
            <v>2208</v>
          </cell>
          <cell r="K190" t="str">
            <v/>
          </cell>
          <cell r="L190" t="str">
            <v>Temporary Inspector</v>
          </cell>
          <cell r="M190" t="str">
            <v>Officers</v>
          </cell>
          <cell r="P190" t="str">
            <v/>
          </cell>
        </row>
        <row r="191">
          <cell r="A191">
            <v>4399</v>
          </cell>
          <cell r="B191" t="str">
            <v>4089</v>
          </cell>
          <cell r="C191" t="str">
            <v>Nia</v>
          </cell>
          <cell r="D191" t="str">
            <v>Russell</v>
          </cell>
          <cell r="E191" t="str">
            <v>NB</v>
          </cell>
          <cell r="F191" t="str">
            <v>YEC - YORK CONTROL ROOM</v>
          </cell>
          <cell r="G191" t="str">
            <v/>
          </cell>
          <cell r="H191" t="str">
            <v>04/05/1999</v>
          </cell>
          <cell r="J191" t="str">
            <v>4752</v>
          </cell>
          <cell r="K191" t="str">
            <v/>
          </cell>
          <cell r="L191" t="str">
            <v>Communications Officer Controller</v>
          </cell>
          <cell r="M191" t="str">
            <v>Support Staff</v>
          </cell>
          <cell r="P191" t="str">
            <v/>
          </cell>
        </row>
        <row r="192">
          <cell r="A192">
            <v>4408</v>
          </cell>
          <cell r="B192" t="str">
            <v>2028</v>
          </cell>
          <cell r="C192" t="str">
            <v>Mark</v>
          </cell>
          <cell r="D192" t="str">
            <v>Willoughby</v>
          </cell>
          <cell r="E192" t="str">
            <v>M</v>
          </cell>
          <cell r="F192" t="str">
            <v>IT - RICHMOND</v>
          </cell>
          <cell r="G192" t="str">
            <v/>
          </cell>
          <cell r="H192" t="str">
            <v>21/04/2008</v>
          </cell>
          <cell r="J192" t="str">
            <v>2626</v>
          </cell>
          <cell r="K192" t="str">
            <v/>
          </cell>
          <cell r="L192" t="str">
            <v>Special Constable</v>
          </cell>
          <cell r="M192" t="str">
            <v>Specials</v>
          </cell>
          <cell r="P192" t="str">
            <v/>
          </cell>
        </row>
        <row r="193">
          <cell r="A193">
            <v>4411</v>
          </cell>
          <cell r="B193" t="str">
            <v>4046</v>
          </cell>
          <cell r="C193" t="str">
            <v>James</v>
          </cell>
          <cell r="D193" t="str">
            <v>Wilson</v>
          </cell>
          <cell r="E193" t="str">
            <v>J</v>
          </cell>
          <cell r="F193" t="str">
            <v>YEC - YORK CONTROL ROOM</v>
          </cell>
          <cell r="G193" t="str">
            <v/>
          </cell>
          <cell r="H193" t="str">
            <v>01/08/2011</v>
          </cell>
          <cell r="J193" t="str">
            <v>4752</v>
          </cell>
          <cell r="K193" t="str">
            <v/>
          </cell>
          <cell r="L193" t="str">
            <v>FCR Communications and Crime Recording Officer</v>
          </cell>
          <cell r="M193" t="str">
            <v>Support Staff</v>
          </cell>
          <cell r="P193" t="str">
            <v/>
          </cell>
        </row>
        <row r="194">
          <cell r="A194">
            <v>4504</v>
          </cell>
          <cell r="B194" t="str">
            <v>4660</v>
          </cell>
          <cell r="C194" t="str">
            <v>Gillian</v>
          </cell>
          <cell r="D194" t="str">
            <v>Nelson</v>
          </cell>
          <cell r="E194" t="str">
            <v>GS</v>
          </cell>
          <cell r="F194" t="str">
            <v>YE - YORK FULFORD ROAD</v>
          </cell>
          <cell r="G194" t="str">
            <v/>
          </cell>
          <cell r="H194" t="str">
            <v>01/03/2004</v>
          </cell>
          <cell r="J194" t="str">
            <v>1203</v>
          </cell>
          <cell r="K194" t="str">
            <v/>
          </cell>
          <cell r="L194" t="str">
            <v>Intelligence Research and Briefing Officer</v>
          </cell>
          <cell r="M194" t="str">
            <v>Support Staff</v>
          </cell>
          <cell r="P194" t="str">
            <v/>
          </cell>
        </row>
        <row r="195">
          <cell r="A195">
            <v>4505</v>
          </cell>
          <cell r="B195" t="str">
            <v>4651</v>
          </cell>
          <cell r="C195" t="str">
            <v>Anthony</v>
          </cell>
          <cell r="D195" t="str">
            <v>Byrne</v>
          </cell>
          <cell r="E195" t="str">
            <v>A</v>
          </cell>
          <cell r="F195" t="str">
            <v>YE - YORK FULFORD ROAD</v>
          </cell>
          <cell r="G195" t="str">
            <v/>
          </cell>
          <cell r="H195" t="str">
            <v>05/04/2004</v>
          </cell>
          <cell r="J195" t="str">
            <v>1210</v>
          </cell>
          <cell r="K195" t="str">
            <v/>
          </cell>
          <cell r="L195" t="str">
            <v>Tempoarary Duties Management Team Leader</v>
          </cell>
          <cell r="M195" t="str">
            <v>Support Staff</v>
          </cell>
          <cell r="P195" t="str">
            <v/>
          </cell>
        </row>
        <row r="196">
          <cell r="A196">
            <v>4507</v>
          </cell>
          <cell r="B196" t="str">
            <v>5645</v>
          </cell>
          <cell r="C196" t="str">
            <v>Laura</v>
          </cell>
          <cell r="D196" t="str">
            <v>Smith</v>
          </cell>
          <cell r="E196" t="str">
            <v>LA</v>
          </cell>
          <cell r="F196" t="str">
            <v>YE - YORK FULFORD ROAD</v>
          </cell>
          <cell r="G196" t="str">
            <v/>
          </cell>
          <cell r="H196" t="str">
            <v>23/04/2007</v>
          </cell>
          <cell r="J196" t="str">
            <v>1622</v>
          </cell>
          <cell r="K196" t="str">
            <v/>
          </cell>
          <cell r="L196" t="str">
            <v>PCSO</v>
          </cell>
          <cell r="M196" t="str">
            <v>Support Staff</v>
          </cell>
          <cell r="P196" t="str">
            <v/>
          </cell>
        </row>
        <row r="197">
          <cell r="A197">
            <v>4509</v>
          </cell>
          <cell r="B197" t="str">
            <v>6226</v>
          </cell>
          <cell r="C197" t="str">
            <v>David</v>
          </cell>
          <cell r="D197" t="str">
            <v>Gillson</v>
          </cell>
          <cell r="E197" t="str">
            <v>DL</v>
          </cell>
          <cell r="F197" t="str">
            <v>HQSS - SS NEWBY WISKE</v>
          </cell>
          <cell r="G197" t="str">
            <v/>
          </cell>
          <cell r="H197" t="str">
            <v>23/04/2009</v>
          </cell>
          <cell r="J197" t="str">
            <v>4025</v>
          </cell>
          <cell r="K197" t="str">
            <v/>
          </cell>
          <cell r="L197" t="str">
            <v>Coverts Standards Officer</v>
          </cell>
          <cell r="M197" t="str">
            <v>Support Staff</v>
          </cell>
          <cell r="P197" t="str">
            <v/>
          </cell>
        </row>
        <row r="198">
          <cell r="A198">
            <v>4600</v>
          </cell>
          <cell r="B198" t="str">
            <v>0183</v>
          </cell>
          <cell r="C198" t="str">
            <v>Scott</v>
          </cell>
          <cell r="D198" t="str">
            <v>Lister</v>
          </cell>
          <cell r="E198" t="str">
            <v>S</v>
          </cell>
          <cell r="F198" t="str">
            <v>YE - YORK FULFORD ROAD</v>
          </cell>
          <cell r="G198" t="str">
            <v/>
          </cell>
          <cell r="H198" t="str">
            <v>06/10/1996</v>
          </cell>
          <cell r="J198" t="str">
            <v>1205</v>
          </cell>
          <cell r="K198" t="str">
            <v/>
          </cell>
          <cell r="L198" t="str">
            <v>Constable</v>
          </cell>
          <cell r="M198" t="str">
            <v>Officers</v>
          </cell>
          <cell r="P198" t="str">
            <v/>
          </cell>
        </row>
        <row r="199">
          <cell r="A199">
            <v>4609</v>
          </cell>
          <cell r="B199" t="str">
            <v/>
          </cell>
          <cell r="C199" t="str">
            <v>Richard</v>
          </cell>
          <cell r="D199" t="str">
            <v>Thompson</v>
          </cell>
          <cell r="E199" t="str">
            <v>R</v>
          </cell>
          <cell r="F199" t="str">
            <v/>
          </cell>
          <cell r="G199" t="str">
            <v/>
          </cell>
          <cell r="H199" t="str">
            <v>19/12/2008</v>
          </cell>
          <cell r="J199" t="str">
            <v>7230</v>
          </cell>
          <cell r="K199" t="str">
            <v/>
          </cell>
          <cell r="L199" t="str">
            <v>ICV Member</v>
          </cell>
          <cell r="M199" t="str">
            <v>Members</v>
          </cell>
          <cell r="P199" t="str">
            <v/>
          </cell>
        </row>
        <row r="200">
          <cell r="A200">
            <v>4611</v>
          </cell>
          <cell r="B200" t="str">
            <v>4062</v>
          </cell>
          <cell r="C200" t="str">
            <v>Kate</v>
          </cell>
          <cell r="D200" t="str">
            <v>Marshall</v>
          </cell>
          <cell r="E200" t="str">
            <v>KR</v>
          </cell>
          <cell r="F200" t="str">
            <v>YEC - YORK CONTROL ROOM</v>
          </cell>
          <cell r="G200" t="str">
            <v/>
          </cell>
          <cell r="H200" t="str">
            <v>01/08/2011</v>
          </cell>
          <cell r="J200" t="str">
            <v>4752</v>
          </cell>
          <cell r="K200" t="str">
            <v/>
          </cell>
          <cell r="L200" t="str">
            <v>FCR Communications and Crime Recording Officer</v>
          </cell>
          <cell r="M200" t="str">
            <v>Support Staff</v>
          </cell>
          <cell r="P200" t="str">
            <v/>
          </cell>
        </row>
        <row r="201">
          <cell r="A201">
            <v>4701</v>
          </cell>
          <cell r="B201" t="str">
            <v>0916</v>
          </cell>
          <cell r="C201" t="str">
            <v>Lydia</v>
          </cell>
          <cell r="D201" t="str">
            <v>Evitt</v>
          </cell>
          <cell r="E201" t="str">
            <v>LJ</v>
          </cell>
          <cell r="F201" t="str">
            <v/>
          </cell>
          <cell r="G201" t="str">
            <v/>
          </cell>
          <cell r="H201" t="str">
            <v>29/01/2001</v>
          </cell>
          <cell r="J201" t="str">
            <v>1604</v>
          </cell>
          <cell r="K201" t="str">
            <v/>
          </cell>
          <cell r="L201" t="str">
            <v>Constable</v>
          </cell>
          <cell r="M201" t="str">
            <v>Officers</v>
          </cell>
          <cell r="P201" t="str">
            <v/>
          </cell>
        </row>
        <row r="202">
          <cell r="A202">
            <v>4706</v>
          </cell>
          <cell r="B202" t="str">
            <v>1833</v>
          </cell>
          <cell r="C202" t="str">
            <v>Andrew</v>
          </cell>
          <cell r="D202" t="str">
            <v>Nicholson</v>
          </cell>
          <cell r="E202" t="str">
            <v>AD</v>
          </cell>
          <cell r="F202" t="str">
            <v>SFE - FILEY</v>
          </cell>
          <cell r="G202" t="str">
            <v/>
          </cell>
          <cell r="H202" t="str">
            <v>27/02/2006</v>
          </cell>
          <cell r="J202" t="str">
            <v>3521</v>
          </cell>
          <cell r="K202" t="str">
            <v/>
          </cell>
          <cell r="L202" t="str">
            <v>Constable</v>
          </cell>
          <cell r="M202" t="str">
            <v>Officers</v>
          </cell>
          <cell r="P202" t="str">
            <v/>
          </cell>
        </row>
        <row r="203">
          <cell r="A203">
            <v>4707</v>
          </cell>
          <cell r="B203" t="str">
            <v>5647</v>
          </cell>
          <cell r="C203" t="str">
            <v>Kate</v>
          </cell>
          <cell r="D203" t="str">
            <v>Wylie</v>
          </cell>
          <cell r="E203" t="str">
            <v>KL</v>
          </cell>
          <cell r="F203" t="str">
            <v>YE - YORK FULFORD ROAD</v>
          </cell>
          <cell r="G203" t="str">
            <v/>
          </cell>
          <cell r="H203" t="str">
            <v>02/07/2007</v>
          </cell>
          <cell r="J203" t="str">
            <v>1621</v>
          </cell>
          <cell r="K203" t="str">
            <v/>
          </cell>
          <cell r="L203" t="str">
            <v>PCSO</v>
          </cell>
          <cell r="M203" t="str">
            <v>Support Staff</v>
          </cell>
          <cell r="P203" t="str">
            <v/>
          </cell>
        </row>
        <row r="204">
          <cell r="A204">
            <v>4709</v>
          </cell>
          <cell r="B204" t="str">
            <v>6227</v>
          </cell>
          <cell r="C204" t="str">
            <v>Simon</v>
          </cell>
          <cell r="D204" t="str">
            <v>Bird</v>
          </cell>
          <cell r="E204" t="str">
            <v>SA</v>
          </cell>
          <cell r="F204" t="str">
            <v>MT - THIRSK</v>
          </cell>
          <cell r="G204" t="str">
            <v/>
          </cell>
          <cell r="H204" t="str">
            <v>09/03/2009</v>
          </cell>
          <cell r="J204" t="str">
            <v>4551</v>
          </cell>
          <cell r="K204" t="str">
            <v/>
          </cell>
          <cell r="L204" t="str">
            <v>Vehicle Technician</v>
          </cell>
          <cell r="M204" t="str">
            <v>Support Staff</v>
          </cell>
          <cell r="P204" t="str">
            <v/>
          </cell>
        </row>
        <row r="205">
          <cell r="A205">
            <v>4711</v>
          </cell>
          <cell r="B205" t="str">
            <v>4070</v>
          </cell>
          <cell r="C205" t="str">
            <v>Katherine</v>
          </cell>
          <cell r="D205" t="str">
            <v>Gaitley</v>
          </cell>
          <cell r="E205" t="str">
            <v>KA</v>
          </cell>
          <cell r="F205" t="str">
            <v>YEC - YORK CONTROL ROOM</v>
          </cell>
          <cell r="G205" t="str">
            <v/>
          </cell>
          <cell r="H205" t="str">
            <v>01/08/2011</v>
          </cell>
          <cell r="J205" t="str">
            <v>4752</v>
          </cell>
          <cell r="K205" t="str">
            <v/>
          </cell>
          <cell r="L205" t="str">
            <v>FCR Connunications and Crime Recording Officer</v>
          </cell>
          <cell r="M205" t="str">
            <v>Support Staff</v>
          </cell>
          <cell r="P205" t="str">
            <v/>
          </cell>
        </row>
        <row r="206">
          <cell r="A206">
            <v>4801</v>
          </cell>
          <cell r="B206" t="str">
            <v>4163</v>
          </cell>
          <cell r="C206" t="str">
            <v>Helen</v>
          </cell>
          <cell r="D206" t="str">
            <v>Mulcaster</v>
          </cell>
          <cell r="E206" t="str">
            <v>HL</v>
          </cell>
          <cell r="F206" t="str">
            <v>IT - RICHMOND</v>
          </cell>
          <cell r="G206" t="str">
            <v/>
          </cell>
          <cell r="H206" t="str">
            <v>12/02/2001</v>
          </cell>
          <cell r="J206" t="str">
            <v>2626</v>
          </cell>
          <cell r="K206" t="str">
            <v/>
          </cell>
          <cell r="L206" t="str">
            <v>PCSO</v>
          </cell>
          <cell r="M206" t="str">
            <v>Support Staff</v>
          </cell>
          <cell r="P206" t="str">
            <v/>
          </cell>
        </row>
        <row r="207">
          <cell r="A207">
            <v>4803</v>
          </cell>
          <cell r="B207" t="str">
            <v>4048</v>
          </cell>
          <cell r="C207" t="str">
            <v>Elizabeth</v>
          </cell>
          <cell r="D207" t="str">
            <v>Shepherd</v>
          </cell>
          <cell r="E207" t="str">
            <v>EA</v>
          </cell>
          <cell r="F207" t="str">
            <v>MN - NORTHALLERTON</v>
          </cell>
          <cell r="G207" t="str">
            <v/>
          </cell>
          <cell r="H207" t="str">
            <v>17/02/2003</v>
          </cell>
          <cell r="J207" t="str">
            <v>4112</v>
          </cell>
          <cell r="K207" t="str">
            <v/>
          </cell>
          <cell r="L207" t="str">
            <v>PNC Records Officer</v>
          </cell>
          <cell r="M207" t="str">
            <v>Support Staff</v>
          </cell>
          <cell r="P207" t="str">
            <v/>
          </cell>
        </row>
        <row r="208">
          <cell r="A208">
            <v>4806</v>
          </cell>
          <cell r="B208" t="str">
            <v>1834</v>
          </cell>
          <cell r="C208" t="str">
            <v>Philip</v>
          </cell>
          <cell r="D208" t="str">
            <v>Charlton</v>
          </cell>
          <cell r="E208" t="str">
            <v>PP</v>
          </cell>
          <cell r="F208" t="str">
            <v>SFE - FILEY</v>
          </cell>
          <cell r="G208" t="str">
            <v/>
          </cell>
          <cell r="H208" t="str">
            <v>27/02/2006</v>
          </cell>
          <cell r="J208" t="str">
            <v>3624</v>
          </cell>
          <cell r="K208" t="str">
            <v/>
          </cell>
          <cell r="L208" t="str">
            <v>Constable</v>
          </cell>
          <cell r="M208" t="str">
            <v>Officers</v>
          </cell>
          <cell r="P208" t="str">
            <v/>
          </cell>
        </row>
        <row r="209">
          <cell r="A209">
            <v>4807</v>
          </cell>
          <cell r="B209" t="str">
            <v>5648</v>
          </cell>
          <cell r="C209" t="str">
            <v>Simon</v>
          </cell>
          <cell r="D209" t="str">
            <v>Hall</v>
          </cell>
          <cell r="E209" t="str">
            <v>SC</v>
          </cell>
          <cell r="F209" t="str">
            <v>YE - YORK FULFORD ROAD</v>
          </cell>
          <cell r="G209" t="str">
            <v/>
          </cell>
          <cell r="H209" t="str">
            <v>23/04/2007</v>
          </cell>
          <cell r="J209" t="str">
            <v>1621</v>
          </cell>
          <cell r="K209" t="str">
            <v/>
          </cell>
          <cell r="L209" t="str">
            <v>PCSO</v>
          </cell>
          <cell r="M209" t="str">
            <v>Support Staff</v>
          </cell>
          <cell r="P209" t="str">
            <v/>
          </cell>
        </row>
        <row r="210">
          <cell r="A210">
            <v>4808</v>
          </cell>
          <cell r="B210" t="str">
            <v>5921</v>
          </cell>
          <cell r="C210" t="str">
            <v>Jennifer</v>
          </cell>
          <cell r="D210" t="str">
            <v>Marks</v>
          </cell>
          <cell r="E210" t="str">
            <v>JL</v>
          </cell>
          <cell r="F210" t="str">
            <v>YEC - YORK CONTROL ROOM</v>
          </cell>
          <cell r="G210" t="str">
            <v/>
          </cell>
          <cell r="H210" t="str">
            <v>07/04/2008</v>
          </cell>
          <cell r="J210" t="str">
            <v>4752</v>
          </cell>
          <cell r="K210" t="str">
            <v/>
          </cell>
          <cell r="L210" t="str">
            <v>Crime Recording Clerk</v>
          </cell>
          <cell r="M210" t="str">
            <v>Support Staff</v>
          </cell>
          <cell r="P210" t="str">
            <v/>
          </cell>
        </row>
        <row r="211">
          <cell r="A211">
            <v>4894</v>
          </cell>
          <cell r="B211" t="str">
            <v>3286</v>
          </cell>
          <cell r="C211" t="str">
            <v>Barrie</v>
          </cell>
          <cell r="D211" t="str">
            <v>Mapp</v>
          </cell>
          <cell r="E211" t="str">
            <v>BJ</v>
          </cell>
          <cell r="F211" t="str">
            <v>MN - NORTHALLERTON</v>
          </cell>
          <cell r="G211" t="str">
            <v/>
          </cell>
          <cell r="H211" t="str">
            <v>27/04/1994</v>
          </cell>
          <cell r="J211" t="str">
            <v>3631</v>
          </cell>
          <cell r="K211" t="str">
            <v/>
          </cell>
          <cell r="L211" t="str">
            <v>Special Constable</v>
          </cell>
          <cell r="M211" t="str">
            <v>Specials</v>
          </cell>
          <cell r="P211" t="str">
            <v/>
          </cell>
        </row>
        <row r="212">
          <cell r="A212">
            <v>4904</v>
          </cell>
          <cell r="B212" t="str">
            <v>4540</v>
          </cell>
          <cell r="C212" t="str">
            <v>Eric</v>
          </cell>
          <cell r="D212" t="str">
            <v>Wilson</v>
          </cell>
          <cell r="E212" t="str">
            <v>E</v>
          </cell>
          <cell r="F212" t="str">
            <v>SS - NORTHWAY SCARBOROUGH</v>
          </cell>
          <cell r="G212" t="str">
            <v/>
          </cell>
          <cell r="H212" t="str">
            <v>16/02/2004</v>
          </cell>
          <cell r="J212" t="str">
            <v>3902</v>
          </cell>
          <cell r="K212" t="str">
            <v/>
          </cell>
          <cell r="L212" t="str">
            <v>Case Builder Investigator</v>
          </cell>
          <cell r="M212" t="str">
            <v>Support Staff</v>
          </cell>
          <cell r="P212" t="str">
            <v/>
          </cell>
        </row>
        <row r="213">
          <cell r="A213">
            <v>4906</v>
          </cell>
          <cell r="B213" t="str">
            <v>1835</v>
          </cell>
          <cell r="C213" t="str">
            <v>Clare</v>
          </cell>
          <cell r="D213" t="str">
            <v>Mayes</v>
          </cell>
          <cell r="E213" t="str">
            <v>CL</v>
          </cell>
          <cell r="F213" t="str">
            <v>MT - THIRSK</v>
          </cell>
          <cell r="G213" t="str">
            <v/>
          </cell>
          <cell r="H213" t="str">
            <v>27/02/2006</v>
          </cell>
          <cell r="J213" t="str">
            <v>3621</v>
          </cell>
          <cell r="K213" t="str">
            <v/>
          </cell>
          <cell r="L213" t="str">
            <v>Constable</v>
          </cell>
          <cell r="M213" t="str">
            <v>Officers</v>
          </cell>
          <cell r="P213" t="str">
            <v/>
          </cell>
        </row>
        <row r="214">
          <cell r="A214">
            <v>4907</v>
          </cell>
          <cell r="B214" t="str">
            <v>5649</v>
          </cell>
          <cell r="C214" t="str">
            <v>Richard</v>
          </cell>
          <cell r="D214" t="str">
            <v>Dalby</v>
          </cell>
          <cell r="E214" t="str">
            <v>RJ</v>
          </cell>
          <cell r="F214" t="str">
            <v>YEC - YORK CONTROL ROOM</v>
          </cell>
          <cell r="G214" t="str">
            <v/>
          </cell>
          <cell r="H214" t="str">
            <v>23/04/2007</v>
          </cell>
          <cell r="J214" t="str">
            <v>4752</v>
          </cell>
          <cell r="K214" t="str">
            <v/>
          </cell>
          <cell r="L214" t="str">
            <v>Communications Officer Controller</v>
          </cell>
          <cell r="M214" t="str">
            <v>Support Staff</v>
          </cell>
          <cell r="P214" t="str">
            <v/>
          </cell>
        </row>
        <row r="215">
          <cell r="A215">
            <v>4908</v>
          </cell>
          <cell r="B215" t="str">
            <v>5922</v>
          </cell>
          <cell r="C215" t="str">
            <v>Elizabeth</v>
          </cell>
          <cell r="D215" t="str">
            <v>Smillie</v>
          </cell>
          <cell r="E215" t="str">
            <v>EM</v>
          </cell>
          <cell r="F215" t="str">
            <v>YEC - YORK CONTROL ROOM</v>
          </cell>
          <cell r="G215" t="str">
            <v/>
          </cell>
          <cell r="H215" t="str">
            <v>07/04/2008</v>
          </cell>
          <cell r="J215" t="str">
            <v>4757</v>
          </cell>
          <cell r="K215" t="str">
            <v/>
          </cell>
          <cell r="L215" t="str">
            <v>PNCB Data Inputter/Controller</v>
          </cell>
          <cell r="M215" t="str">
            <v>Support Staff</v>
          </cell>
          <cell r="P215" t="str">
            <v/>
          </cell>
        </row>
        <row r="216">
          <cell r="A216">
            <v>4909</v>
          </cell>
          <cell r="B216" t="str">
            <v>6229</v>
          </cell>
          <cell r="C216" t="str">
            <v>Robert</v>
          </cell>
          <cell r="D216" t="str">
            <v>Brigginshaw</v>
          </cell>
          <cell r="E216" t="str">
            <v>RP</v>
          </cell>
          <cell r="F216" t="str">
            <v>MT - THIRSK</v>
          </cell>
          <cell r="G216" t="str">
            <v/>
          </cell>
          <cell r="H216" t="str">
            <v>16/04/2009</v>
          </cell>
          <cell r="J216" t="str">
            <v>4551</v>
          </cell>
          <cell r="K216" t="str">
            <v/>
          </cell>
          <cell r="L216" t="str">
            <v>Workshop Manager</v>
          </cell>
          <cell r="M216" t="str">
            <v>Support Staff</v>
          </cell>
          <cell r="P216" t="str">
            <v/>
          </cell>
        </row>
        <row r="217">
          <cell r="A217">
            <v>4912</v>
          </cell>
          <cell r="B217" t="str">
            <v>2121</v>
          </cell>
          <cell r="C217" t="str">
            <v>Emma</v>
          </cell>
          <cell r="D217" t="str">
            <v>Lee</v>
          </cell>
          <cell r="E217" t="str">
            <v>E</v>
          </cell>
          <cell r="F217" t="str">
            <v/>
          </cell>
          <cell r="G217" t="str">
            <v/>
          </cell>
          <cell r="H217" t="str">
            <v>18/02/2012</v>
          </cell>
          <cell r="J217" t="str">
            <v>3625</v>
          </cell>
          <cell r="K217" t="str">
            <v/>
          </cell>
          <cell r="L217" t="str">
            <v>Special Constable</v>
          </cell>
          <cell r="M217" t="str">
            <v>Specials</v>
          </cell>
          <cell r="P217" t="str">
            <v/>
          </cell>
        </row>
        <row r="218">
          <cell r="A218">
            <v>4994</v>
          </cell>
          <cell r="B218" t="str">
            <v>2908</v>
          </cell>
          <cell r="C218" t="str">
            <v>Harold</v>
          </cell>
          <cell r="D218" t="str">
            <v>Armstrong</v>
          </cell>
          <cell r="E218" t="str">
            <v>H</v>
          </cell>
          <cell r="F218" t="str">
            <v>KE - SETTLE</v>
          </cell>
          <cell r="G218" t="str">
            <v/>
          </cell>
          <cell r="H218" t="str">
            <v>10/02/1994</v>
          </cell>
          <cell r="J218" t="str">
            <v>2624</v>
          </cell>
          <cell r="K218" t="str">
            <v/>
          </cell>
          <cell r="L218" t="str">
            <v>Special Constable</v>
          </cell>
          <cell r="M218" t="str">
            <v>Specials</v>
          </cell>
          <cell r="P218" t="str">
            <v/>
          </cell>
        </row>
        <row r="219">
          <cell r="A219">
            <v>4995</v>
          </cell>
          <cell r="B219" t="str">
            <v/>
          </cell>
          <cell r="C219" t="str">
            <v>Jane</v>
          </cell>
          <cell r="D219" t="str">
            <v>Kenyon</v>
          </cell>
          <cell r="E219" t="str">
            <v>J</v>
          </cell>
          <cell r="F219" t="str">
            <v/>
          </cell>
          <cell r="G219" t="str">
            <v/>
          </cell>
          <cell r="H219" t="str">
            <v>24/08/1994</v>
          </cell>
          <cell r="J219" t="str">
            <v>7200</v>
          </cell>
          <cell r="K219" t="str">
            <v/>
          </cell>
          <cell r="L219" t="str">
            <v>Police Authority Member</v>
          </cell>
          <cell r="M219" t="str">
            <v>Members</v>
          </cell>
          <cell r="P219" t="str">
            <v/>
          </cell>
        </row>
        <row r="220">
          <cell r="A220">
            <v>5001</v>
          </cell>
          <cell r="B220" t="str">
            <v>1454</v>
          </cell>
          <cell r="C220" t="str">
            <v>Garrett</v>
          </cell>
          <cell r="D220" t="str">
            <v>Mallon</v>
          </cell>
          <cell r="E220" t="str">
            <v>G</v>
          </cell>
          <cell r="F220" t="str">
            <v>LS - SELBY</v>
          </cell>
          <cell r="G220" t="str">
            <v/>
          </cell>
          <cell r="H220" t="str">
            <v>28/08/2001</v>
          </cell>
          <cell r="J220" t="str">
            <v>1624</v>
          </cell>
          <cell r="K220" t="str">
            <v/>
          </cell>
          <cell r="L220" t="str">
            <v>Temporary Sergeant</v>
          </cell>
          <cell r="M220" t="str">
            <v>Officers</v>
          </cell>
          <cell r="P220" t="str">
            <v/>
          </cell>
        </row>
        <row r="221">
          <cell r="A221">
            <v>5006</v>
          </cell>
          <cell r="B221" t="str">
            <v>1836</v>
          </cell>
          <cell r="C221" t="str">
            <v>Stephen</v>
          </cell>
          <cell r="D221" t="str">
            <v>Robinson</v>
          </cell>
          <cell r="E221" t="str">
            <v>S</v>
          </cell>
          <cell r="F221" t="str">
            <v>MN - NORTHALLERTON</v>
          </cell>
          <cell r="G221" t="str">
            <v/>
          </cell>
          <cell r="H221" t="str">
            <v>27/02/2006</v>
          </cell>
          <cell r="J221" t="str">
            <v>3520</v>
          </cell>
          <cell r="K221" t="str">
            <v/>
          </cell>
          <cell r="L221" t="str">
            <v>Constable</v>
          </cell>
          <cell r="M221" t="str">
            <v>Officers</v>
          </cell>
          <cell r="P221" t="str">
            <v/>
          </cell>
        </row>
        <row r="222">
          <cell r="A222">
            <v>5011</v>
          </cell>
          <cell r="B222" t="str">
            <v>3504</v>
          </cell>
          <cell r="C222" t="str">
            <v>David</v>
          </cell>
          <cell r="D222" t="str">
            <v>Hopkinson</v>
          </cell>
          <cell r="E222" t="str">
            <v>DC</v>
          </cell>
          <cell r="F222" t="str">
            <v>YEC - YORK CONTROL ROOM</v>
          </cell>
          <cell r="G222" t="str">
            <v/>
          </cell>
          <cell r="H222" t="str">
            <v>01/08/2011</v>
          </cell>
          <cell r="J222" t="str">
            <v>4752</v>
          </cell>
          <cell r="K222" t="str">
            <v/>
          </cell>
          <cell r="L222" t="str">
            <v>FCR Communications Officer Controller</v>
          </cell>
          <cell r="M222" t="str">
            <v>Support Staff</v>
          </cell>
          <cell r="P222" t="str">
            <v/>
          </cell>
        </row>
        <row r="223">
          <cell r="A223">
            <v>5012</v>
          </cell>
          <cell r="B223" t="str">
            <v>2122</v>
          </cell>
          <cell r="C223" t="str">
            <v>Daniel</v>
          </cell>
          <cell r="D223" t="str">
            <v>Stebbings</v>
          </cell>
          <cell r="E223" t="str">
            <v>D</v>
          </cell>
          <cell r="F223" t="str">
            <v/>
          </cell>
          <cell r="G223" t="str">
            <v/>
          </cell>
          <cell r="H223" t="str">
            <v>18/02/2012</v>
          </cell>
          <cell r="J223" t="str">
            <v>3625</v>
          </cell>
          <cell r="K223" t="str">
            <v/>
          </cell>
          <cell r="L223" t="str">
            <v>Special Constable</v>
          </cell>
          <cell r="M223" t="str">
            <v>Specials</v>
          </cell>
          <cell r="P223" t="str">
            <v/>
          </cell>
        </row>
        <row r="224">
          <cell r="A224">
            <v>5097</v>
          </cell>
          <cell r="B224" t="str">
            <v>4506</v>
          </cell>
          <cell r="C224" t="str">
            <v>Albert</v>
          </cell>
          <cell r="D224" t="str">
            <v>Kowalewski</v>
          </cell>
          <cell r="E224" t="str">
            <v>A</v>
          </cell>
          <cell r="F224" t="str">
            <v>HQSS - SS NEWBY WISKE</v>
          </cell>
          <cell r="G224" t="str">
            <v/>
          </cell>
          <cell r="H224" t="str">
            <v>03/02/1997</v>
          </cell>
          <cell r="J224" t="str">
            <v>4023</v>
          </cell>
          <cell r="K224" t="str">
            <v/>
          </cell>
          <cell r="L224" t="str">
            <v>Crime Support Officer</v>
          </cell>
          <cell r="M224" t="str">
            <v>Support Staff</v>
          </cell>
          <cell r="P224" t="str">
            <v/>
          </cell>
        </row>
        <row r="225">
          <cell r="A225">
            <v>5106</v>
          </cell>
          <cell r="B225" t="str">
            <v>1837</v>
          </cell>
          <cell r="C225" t="str">
            <v>Lindsey</v>
          </cell>
          <cell r="D225" t="str">
            <v>Kyle</v>
          </cell>
          <cell r="E225" t="str">
            <v>LA</v>
          </cell>
          <cell r="F225" t="str">
            <v>HQSDS - SDS NEWBY WISKE</v>
          </cell>
          <cell r="G225" t="str">
            <v/>
          </cell>
          <cell r="H225" t="str">
            <v>27/02/2006</v>
          </cell>
          <cell r="J225" t="str">
            <v>4621</v>
          </cell>
          <cell r="K225" t="str">
            <v/>
          </cell>
          <cell r="L225" t="str">
            <v>Constable</v>
          </cell>
          <cell r="M225" t="str">
            <v>Officers</v>
          </cell>
          <cell r="P225" t="str">
            <v/>
          </cell>
        </row>
        <row r="226">
          <cell r="A226">
            <v>5108</v>
          </cell>
          <cell r="B226" t="str">
            <v>5924</v>
          </cell>
          <cell r="C226" t="str">
            <v>Leah</v>
          </cell>
          <cell r="D226" t="str">
            <v>Zwalf</v>
          </cell>
          <cell r="E226" t="str">
            <v>LA</v>
          </cell>
          <cell r="F226" t="str">
            <v>YEC - YORK CONTROL ROOM</v>
          </cell>
          <cell r="G226" t="str">
            <v/>
          </cell>
          <cell r="H226" t="str">
            <v>07/04/2008</v>
          </cell>
          <cell r="J226" t="str">
            <v>4752</v>
          </cell>
          <cell r="K226" t="str">
            <v/>
          </cell>
          <cell r="L226" t="str">
            <v>Communications and Crime Recording Officer</v>
          </cell>
          <cell r="M226" t="str">
            <v>Support Staff</v>
          </cell>
          <cell r="P226" t="str">
            <v/>
          </cell>
        </row>
        <row r="227">
          <cell r="A227">
            <v>5109</v>
          </cell>
          <cell r="B227" t="str">
            <v>1739</v>
          </cell>
          <cell r="C227" t="str">
            <v>Michael</v>
          </cell>
          <cell r="D227" t="str">
            <v>Ray</v>
          </cell>
          <cell r="E227" t="str">
            <v>MJ</v>
          </cell>
          <cell r="F227" t="str">
            <v>HQDUT - DUTIES NEWBY WISKE</v>
          </cell>
          <cell r="G227" t="str">
            <v/>
          </cell>
          <cell r="H227" t="str">
            <v>18/05/2009</v>
          </cell>
          <cell r="J227" t="str">
            <v>1521</v>
          </cell>
          <cell r="K227" t="str">
            <v/>
          </cell>
          <cell r="L227" t="str">
            <v>Constable</v>
          </cell>
          <cell r="M227" t="str">
            <v>Officers</v>
          </cell>
          <cell r="P227" t="str">
            <v/>
          </cell>
        </row>
        <row r="228">
          <cell r="A228">
            <v>5112</v>
          </cell>
          <cell r="B228" t="str">
            <v>6776</v>
          </cell>
          <cell r="C228" t="str">
            <v>Jane</v>
          </cell>
          <cell r="D228" t="str">
            <v>Pickering</v>
          </cell>
          <cell r="E228" t="str">
            <v>J</v>
          </cell>
          <cell r="F228" t="str">
            <v/>
          </cell>
          <cell r="G228" t="str">
            <v/>
          </cell>
          <cell r="H228" t="str">
            <v>13/02/2012</v>
          </cell>
          <cell r="J228" t="str">
            <v>4137</v>
          </cell>
          <cell r="K228" t="str">
            <v/>
          </cell>
          <cell r="L228" t="str">
            <v>Firearms Admin Clerk</v>
          </cell>
          <cell r="M228" t="str">
            <v>Support Staff</v>
          </cell>
          <cell r="P228" t="str">
            <v/>
          </cell>
        </row>
        <row r="229">
          <cell r="A229">
            <v>5200</v>
          </cell>
          <cell r="B229" t="str">
            <v>4929</v>
          </cell>
          <cell r="C229" t="str">
            <v>Victoria</v>
          </cell>
          <cell r="D229" t="str">
            <v>Hough</v>
          </cell>
          <cell r="E229" t="str">
            <v>VK</v>
          </cell>
          <cell r="F229" t="str">
            <v>HH - HARROGATE</v>
          </cell>
          <cell r="G229" t="str">
            <v/>
          </cell>
          <cell r="H229" t="str">
            <v>26/06/2000</v>
          </cell>
          <cell r="J229" t="str">
            <v>2203</v>
          </cell>
          <cell r="K229" t="str">
            <v/>
          </cell>
          <cell r="L229" t="str">
            <v>Senior Intelligence Analyst</v>
          </cell>
          <cell r="M229" t="str">
            <v>Support Staff</v>
          </cell>
          <cell r="P229" t="str">
            <v/>
          </cell>
        </row>
        <row r="230">
          <cell r="A230">
            <v>5204</v>
          </cell>
          <cell r="B230" t="str">
            <v>4875</v>
          </cell>
          <cell r="C230" t="str">
            <v>Marie</v>
          </cell>
          <cell r="D230" t="str">
            <v>McCarthy</v>
          </cell>
          <cell r="E230" t="str">
            <v>ME</v>
          </cell>
          <cell r="F230" t="str">
            <v>HK - KNARESBOROUGH</v>
          </cell>
          <cell r="G230" t="str">
            <v/>
          </cell>
          <cell r="H230" t="str">
            <v>22/03/2004</v>
          </cell>
          <cell r="J230" t="str">
            <v>2207</v>
          </cell>
          <cell r="K230" t="str">
            <v/>
          </cell>
          <cell r="L230" t="str">
            <v>Tasking and Logistics Support Officer</v>
          </cell>
          <cell r="M230" t="str">
            <v>Support Staff</v>
          </cell>
          <cell r="P230" t="str">
            <v/>
          </cell>
        </row>
        <row r="231">
          <cell r="A231">
            <v>5206</v>
          </cell>
          <cell r="B231" t="str">
            <v>1838</v>
          </cell>
          <cell r="C231" t="str">
            <v>Andrew</v>
          </cell>
          <cell r="D231" t="str">
            <v>Middlemiss</v>
          </cell>
          <cell r="E231" t="str">
            <v>AR</v>
          </cell>
          <cell r="F231" t="str">
            <v>KS - SKIPTON</v>
          </cell>
          <cell r="G231" t="str">
            <v/>
          </cell>
          <cell r="H231" t="str">
            <v>27/02/2006</v>
          </cell>
          <cell r="J231" t="str">
            <v>2624</v>
          </cell>
          <cell r="K231" t="str">
            <v/>
          </cell>
          <cell r="L231" t="str">
            <v>Constable</v>
          </cell>
          <cell r="M231" t="str">
            <v>Officers</v>
          </cell>
          <cell r="P231" t="str">
            <v/>
          </cell>
        </row>
        <row r="232">
          <cell r="A232">
            <v>5207</v>
          </cell>
          <cell r="B232" t="str">
            <v>5652</v>
          </cell>
          <cell r="C232" t="str">
            <v>Melanie</v>
          </cell>
          <cell r="D232" t="str">
            <v>Parkin</v>
          </cell>
          <cell r="E232" t="str">
            <v>ML</v>
          </cell>
          <cell r="F232" t="str">
            <v>YE - YORK FULFORD ROAD</v>
          </cell>
          <cell r="G232" t="str">
            <v/>
          </cell>
          <cell r="H232" t="str">
            <v>23/04/2007</v>
          </cell>
          <cell r="J232" t="str">
            <v>1623</v>
          </cell>
          <cell r="K232" t="str">
            <v/>
          </cell>
          <cell r="L232" t="str">
            <v>PCSO</v>
          </cell>
          <cell r="M232" t="str">
            <v>Support Staff</v>
          </cell>
          <cell r="P232" t="str">
            <v/>
          </cell>
        </row>
        <row r="233">
          <cell r="A233">
            <v>5211</v>
          </cell>
          <cell r="B233" t="str">
            <v>3552</v>
          </cell>
          <cell r="C233" t="str">
            <v>Ian</v>
          </cell>
          <cell r="D233" t="str">
            <v>Shaw</v>
          </cell>
          <cell r="E233" t="str">
            <v>IF</v>
          </cell>
          <cell r="F233" t="str">
            <v>YEC - YORK CONTROL ROOM</v>
          </cell>
          <cell r="G233" t="str">
            <v/>
          </cell>
          <cell r="H233" t="str">
            <v>01/08/2011</v>
          </cell>
          <cell r="J233" t="str">
            <v>4752</v>
          </cell>
          <cell r="K233" t="str">
            <v/>
          </cell>
          <cell r="L233" t="str">
            <v>FCR Communications and Crime Recording Officer</v>
          </cell>
          <cell r="M233" t="str">
            <v>Support Staff</v>
          </cell>
          <cell r="P233" t="str">
            <v/>
          </cell>
        </row>
        <row r="234">
          <cell r="A234">
            <v>5294</v>
          </cell>
          <cell r="B234" t="str">
            <v>0066</v>
          </cell>
          <cell r="C234" t="str">
            <v>Glen</v>
          </cell>
          <cell r="D234" t="str">
            <v>Goodwill</v>
          </cell>
          <cell r="E234" t="str">
            <v>GC</v>
          </cell>
          <cell r="F234" t="str">
            <v>RM - MALTON</v>
          </cell>
          <cell r="G234" t="str">
            <v/>
          </cell>
          <cell r="H234" t="str">
            <v>12/12/1988</v>
          </cell>
          <cell r="J234" t="str">
            <v>3622</v>
          </cell>
          <cell r="K234" t="str">
            <v/>
          </cell>
          <cell r="L234" t="str">
            <v>Constable</v>
          </cell>
          <cell r="M234" t="str">
            <v>Officers</v>
          </cell>
          <cell r="P234" t="str">
            <v/>
          </cell>
        </row>
        <row r="235">
          <cell r="A235">
            <v>5306</v>
          </cell>
          <cell r="B235" t="str">
            <v>1839</v>
          </cell>
          <cell r="C235" t="str">
            <v>Nicola</v>
          </cell>
          <cell r="D235" t="str">
            <v>Pattinson</v>
          </cell>
          <cell r="E235" t="str">
            <v>NK</v>
          </cell>
          <cell r="F235" t="str">
            <v>IG - CATTERICK GARRISON</v>
          </cell>
          <cell r="G235" t="str">
            <v/>
          </cell>
          <cell r="H235" t="str">
            <v>27/02/2006</v>
          </cell>
          <cell r="J235" t="str">
            <v>2626</v>
          </cell>
          <cell r="K235" t="str">
            <v/>
          </cell>
          <cell r="L235" t="str">
            <v>Constable</v>
          </cell>
          <cell r="M235" t="str">
            <v>Officers</v>
          </cell>
          <cell r="P235" t="str">
            <v/>
          </cell>
        </row>
        <row r="236">
          <cell r="A236">
            <v>5310</v>
          </cell>
          <cell r="B236" t="str">
            <v>6629</v>
          </cell>
          <cell r="C236" t="str">
            <v>Benjamin</v>
          </cell>
          <cell r="D236" t="str">
            <v>Findlay</v>
          </cell>
          <cell r="E236" t="str">
            <v>BE</v>
          </cell>
          <cell r="F236" t="str">
            <v>HQSS - SS NEWBY WISKE</v>
          </cell>
          <cell r="G236" t="str">
            <v/>
          </cell>
          <cell r="H236" t="str">
            <v>01/02/2010</v>
          </cell>
          <cell r="J236" t="str">
            <v>4026</v>
          </cell>
          <cell r="K236" t="str">
            <v/>
          </cell>
          <cell r="L236" t="str">
            <v>Hi Tech Crime Investigator</v>
          </cell>
          <cell r="M236" t="str">
            <v>Support Staff</v>
          </cell>
          <cell r="P236" t="str">
            <v/>
          </cell>
        </row>
        <row r="237">
          <cell r="A237">
            <v>5311</v>
          </cell>
          <cell r="B237" t="str">
            <v>3559</v>
          </cell>
          <cell r="C237" t="str">
            <v>Dorothea</v>
          </cell>
          <cell r="D237" t="str">
            <v>Smyth</v>
          </cell>
          <cell r="E237" t="str">
            <v>DM</v>
          </cell>
          <cell r="F237" t="str">
            <v>YEC - YORK CONTROL ROOM</v>
          </cell>
          <cell r="G237" t="str">
            <v/>
          </cell>
          <cell r="H237" t="str">
            <v>01/08/2011</v>
          </cell>
          <cell r="J237" t="str">
            <v>4752</v>
          </cell>
          <cell r="K237" t="str">
            <v/>
          </cell>
          <cell r="L237" t="str">
            <v>FCR Communications and Crime Recording Officer</v>
          </cell>
          <cell r="M237" t="str">
            <v>Support Staff</v>
          </cell>
          <cell r="P237" t="str">
            <v/>
          </cell>
        </row>
        <row r="238">
          <cell r="A238">
            <v>5406</v>
          </cell>
          <cell r="B238" t="str">
            <v>1840</v>
          </cell>
          <cell r="C238" t="str">
            <v>Martin</v>
          </cell>
          <cell r="D238" t="str">
            <v>Willoughby</v>
          </cell>
          <cell r="E238" t="str">
            <v>MN</v>
          </cell>
          <cell r="F238" t="str">
            <v>MN - NORTHALLERTON</v>
          </cell>
          <cell r="G238" t="str">
            <v/>
          </cell>
          <cell r="H238" t="str">
            <v>27/02/2006</v>
          </cell>
          <cell r="J238" t="str">
            <v>3620</v>
          </cell>
          <cell r="K238" t="str">
            <v/>
          </cell>
          <cell r="L238" t="str">
            <v>Constable</v>
          </cell>
          <cell r="M238" t="str">
            <v>Officers</v>
          </cell>
          <cell r="P238" t="str">
            <v/>
          </cell>
        </row>
        <row r="239">
          <cell r="A239">
            <v>5407</v>
          </cell>
          <cell r="B239" t="str">
            <v>5654</v>
          </cell>
          <cell r="C239" t="str">
            <v>Katie</v>
          </cell>
          <cell r="D239" t="str">
            <v>Woodhouse</v>
          </cell>
          <cell r="E239" t="str">
            <v>KE</v>
          </cell>
          <cell r="F239" t="str">
            <v/>
          </cell>
          <cell r="G239" t="str">
            <v/>
          </cell>
          <cell r="H239" t="str">
            <v>23/04/2007</v>
          </cell>
          <cell r="J239" t="str">
            <v>1623</v>
          </cell>
          <cell r="K239" t="str">
            <v/>
          </cell>
          <cell r="L239" t="str">
            <v>PCSO</v>
          </cell>
          <cell r="M239" t="str">
            <v>Support Staff</v>
          </cell>
          <cell r="P239" t="str">
            <v/>
          </cell>
        </row>
        <row r="240">
          <cell r="A240">
            <v>5410</v>
          </cell>
          <cell r="B240" t="str">
            <v>6630</v>
          </cell>
          <cell r="C240" t="str">
            <v>Laura</v>
          </cell>
          <cell r="D240" t="str">
            <v>Marsey</v>
          </cell>
          <cell r="E240" t="str">
            <v>LL</v>
          </cell>
          <cell r="F240" t="str">
            <v>HQSS - SS NEWBY WISKE</v>
          </cell>
          <cell r="G240" t="str">
            <v/>
          </cell>
          <cell r="H240" t="str">
            <v>01/03/2010</v>
          </cell>
          <cell r="J240" t="str">
            <v>4022</v>
          </cell>
          <cell r="K240" t="str">
            <v/>
          </cell>
          <cell r="L240" t="str">
            <v>Counter Terrorism Analyst</v>
          </cell>
          <cell r="M240" t="str">
            <v>Support Staff</v>
          </cell>
          <cell r="P240" t="str">
            <v/>
          </cell>
        </row>
        <row r="241">
          <cell r="A241">
            <v>5411</v>
          </cell>
          <cell r="B241" t="str">
            <v>8397</v>
          </cell>
          <cell r="C241" t="str">
            <v>Fiona</v>
          </cell>
          <cell r="D241" t="str">
            <v>Fitzpatrick</v>
          </cell>
          <cell r="E241" t="str">
            <v>FT</v>
          </cell>
          <cell r="F241" t="str">
            <v/>
          </cell>
          <cell r="G241" t="str">
            <v/>
          </cell>
          <cell r="H241" t="str">
            <v>27/06/2011</v>
          </cell>
          <cell r="J241" t="str">
            <v>7200</v>
          </cell>
          <cell r="K241" t="str">
            <v/>
          </cell>
          <cell r="L241" t="str">
            <v>Police Authority Member</v>
          </cell>
          <cell r="M241" t="str">
            <v>Members</v>
          </cell>
          <cell r="P241" t="str">
            <v/>
          </cell>
        </row>
        <row r="242">
          <cell r="A242">
            <v>5504</v>
          </cell>
          <cell r="B242" t="str">
            <v>4855</v>
          </cell>
          <cell r="C242" t="str">
            <v>Michael</v>
          </cell>
          <cell r="D242" t="str">
            <v>Bielby</v>
          </cell>
          <cell r="E242" t="str">
            <v>M</v>
          </cell>
          <cell r="F242" t="str">
            <v/>
          </cell>
          <cell r="G242" t="str">
            <v/>
          </cell>
          <cell r="H242" t="str">
            <v>01/09/1999</v>
          </cell>
          <cell r="J242" t="str">
            <v>3631</v>
          </cell>
          <cell r="K242" t="str">
            <v/>
          </cell>
          <cell r="L242" t="str">
            <v>Volunteer</v>
          </cell>
          <cell r="M242" t="str">
            <v>Volunteers</v>
          </cell>
          <cell r="P242" t="str">
            <v/>
          </cell>
        </row>
        <row r="243">
          <cell r="A243">
            <v>5507</v>
          </cell>
          <cell r="B243" t="str">
            <v>5655</v>
          </cell>
          <cell r="C243" t="str">
            <v>Laura</v>
          </cell>
          <cell r="D243" t="str">
            <v>Harper</v>
          </cell>
          <cell r="E243" t="str">
            <v>LA</v>
          </cell>
          <cell r="F243" t="str">
            <v/>
          </cell>
          <cell r="G243" t="str">
            <v/>
          </cell>
          <cell r="H243" t="str">
            <v>23/04/2007</v>
          </cell>
          <cell r="J243" t="str">
            <v>4663</v>
          </cell>
          <cell r="K243" t="str">
            <v/>
          </cell>
          <cell r="L243" t="str">
            <v>Unison Assistant Branch Secretary</v>
          </cell>
          <cell r="M243" t="str">
            <v>Support Staff</v>
          </cell>
          <cell r="P243" t="str">
            <v/>
          </cell>
        </row>
        <row r="244">
          <cell r="A244">
            <v>5603</v>
          </cell>
          <cell r="B244" t="str">
            <v>0756</v>
          </cell>
          <cell r="C244" t="str">
            <v>Rebecca</v>
          </cell>
          <cell r="D244" t="str">
            <v>Blair</v>
          </cell>
          <cell r="E244" t="str">
            <v>RL</v>
          </cell>
          <cell r="F244" t="str">
            <v>HQSS - SS NEWBY WISKE</v>
          </cell>
          <cell r="G244" t="str">
            <v/>
          </cell>
          <cell r="H244" t="str">
            <v>27/01/2003</v>
          </cell>
          <cell r="J244" t="str">
            <v>4026</v>
          </cell>
          <cell r="K244" t="str">
            <v/>
          </cell>
          <cell r="L244" t="str">
            <v>Constable</v>
          </cell>
          <cell r="M244" t="str">
            <v>Officers</v>
          </cell>
          <cell r="P244" t="str">
            <v/>
          </cell>
        </row>
        <row r="245">
          <cell r="A245">
            <v>5606</v>
          </cell>
          <cell r="B245" t="str">
            <v>1843</v>
          </cell>
          <cell r="C245" t="str">
            <v>Alan</v>
          </cell>
          <cell r="D245" t="str">
            <v>Hakin</v>
          </cell>
          <cell r="E245" t="str">
            <v>AR</v>
          </cell>
          <cell r="F245" t="str">
            <v/>
          </cell>
          <cell r="G245" t="str">
            <v/>
          </cell>
          <cell r="H245" t="str">
            <v>27/02/2006</v>
          </cell>
          <cell r="I245" t="str">
            <v>22/01/2012</v>
          </cell>
          <cell r="J245" t="str">
            <v>2624</v>
          </cell>
          <cell r="K245" t="str">
            <v>Transfer</v>
          </cell>
          <cell r="L245" t="str">
            <v>Constable</v>
          </cell>
          <cell r="M245" t="str">
            <v>Officers</v>
          </cell>
          <cell r="P245" t="str">
            <v/>
          </cell>
        </row>
        <row r="246">
          <cell r="A246">
            <v>5691</v>
          </cell>
          <cell r="B246" t="str">
            <v>4891</v>
          </cell>
          <cell r="C246" t="str">
            <v>Dianne</v>
          </cell>
          <cell r="D246" t="str">
            <v>Russell</v>
          </cell>
          <cell r="E246" t="str">
            <v>DM</v>
          </cell>
          <cell r="F246" t="str">
            <v/>
          </cell>
          <cell r="G246" t="str">
            <v/>
          </cell>
          <cell r="H246" t="str">
            <v>15/05/1989</v>
          </cell>
          <cell r="I246" t="str">
            <v>30/03/2012</v>
          </cell>
          <cell r="J246" t="str">
            <v>2413</v>
          </cell>
          <cell r="K246" t="str">
            <v>Voluntary Resignation</v>
          </cell>
          <cell r="L246" t="str">
            <v>Cleaner</v>
          </cell>
          <cell r="M246" t="str">
            <v>Support Staff</v>
          </cell>
          <cell r="P246" t="str">
            <v/>
          </cell>
        </row>
        <row r="247">
          <cell r="A247">
            <v>5694</v>
          </cell>
          <cell r="B247" t="str">
            <v>0356</v>
          </cell>
          <cell r="C247" t="str">
            <v>Helen</v>
          </cell>
          <cell r="D247" t="str">
            <v>Donaldson</v>
          </cell>
          <cell r="E247" t="str">
            <v>HE</v>
          </cell>
          <cell r="F247" t="str">
            <v>IT - RICHMOND</v>
          </cell>
          <cell r="G247" t="str">
            <v/>
          </cell>
          <cell r="H247" t="str">
            <v>01/02/1988</v>
          </cell>
          <cell r="J247" t="str">
            <v>2626</v>
          </cell>
          <cell r="K247" t="str">
            <v/>
          </cell>
          <cell r="L247" t="str">
            <v>Sergeant</v>
          </cell>
          <cell r="M247" t="str">
            <v>Officers</v>
          </cell>
          <cell r="P247" t="str">
            <v/>
          </cell>
        </row>
        <row r="248">
          <cell r="A248">
            <v>5701</v>
          </cell>
          <cell r="B248" t="str">
            <v>1066</v>
          </cell>
          <cell r="C248" t="str">
            <v>Michael</v>
          </cell>
          <cell r="D248" t="str">
            <v>Atkinson</v>
          </cell>
          <cell r="E248" t="str">
            <v>ME</v>
          </cell>
          <cell r="F248" t="str">
            <v>LT - TADCASTER</v>
          </cell>
          <cell r="G248" t="str">
            <v/>
          </cell>
          <cell r="H248" t="str">
            <v>18/06/2001</v>
          </cell>
          <cell r="J248" t="str">
            <v>4066</v>
          </cell>
          <cell r="K248" t="str">
            <v/>
          </cell>
          <cell r="L248" t="str">
            <v>Constable</v>
          </cell>
          <cell r="M248" t="str">
            <v>Officers</v>
          </cell>
          <cell r="P248" t="str">
            <v/>
          </cell>
        </row>
        <row r="249">
          <cell r="A249">
            <v>5703</v>
          </cell>
          <cell r="B249" t="str">
            <v>1539</v>
          </cell>
          <cell r="C249" t="str">
            <v>Gary</v>
          </cell>
          <cell r="D249" t="str">
            <v>Gorman</v>
          </cell>
          <cell r="E249" t="str">
            <v>G</v>
          </cell>
          <cell r="F249" t="str">
            <v>MT - THIRSK</v>
          </cell>
          <cell r="G249" t="str">
            <v/>
          </cell>
          <cell r="H249" t="str">
            <v>26/08/2003</v>
          </cell>
          <cell r="J249" t="str">
            <v>4064</v>
          </cell>
          <cell r="K249" t="str">
            <v/>
          </cell>
          <cell r="L249" t="str">
            <v>Constable</v>
          </cell>
          <cell r="M249" t="str">
            <v>Officers</v>
          </cell>
          <cell r="P249" t="str">
            <v/>
          </cell>
        </row>
        <row r="250">
          <cell r="A250">
            <v>5707</v>
          </cell>
          <cell r="B250" t="str">
            <v>5540</v>
          </cell>
          <cell r="C250" t="str">
            <v>Nigel</v>
          </cell>
          <cell r="D250" t="str">
            <v>Klavins</v>
          </cell>
          <cell r="E250" t="str">
            <v>NP</v>
          </cell>
          <cell r="F250" t="str">
            <v>YE - YORK FULFORD ROAD</v>
          </cell>
          <cell r="G250" t="str">
            <v/>
          </cell>
          <cell r="H250" t="str">
            <v>23/04/2007</v>
          </cell>
          <cell r="J250" t="str">
            <v>1623</v>
          </cell>
          <cell r="K250" t="str">
            <v/>
          </cell>
          <cell r="L250" t="str">
            <v>PCSO</v>
          </cell>
          <cell r="M250" t="str">
            <v>Support Staff</v>
          </cell>
          <cell r="P250" t="str">
            <v/>
          </cell>
        </row>
        <row r="251">
          <cell r="A251">
            <v>5708</v>
          </cell>
          <cell r="B251" t="str">
            <v>1992</v>
          </cell>
          <cell r="C251" t="str">
            <v>Lisa</v>
          </cell>
          <cell r="D251" t="str">
            <v>Winward</v>
          </cell>
          <cell r="E251" t="str">
            <v>LJ</v>
          </cell>
          <cell r="F251" t="str">
            <v/>
          </cell>
          <cell r="G251" t="str">
            <v/>
          </cell>
          <cell r="H251" t="str">
            <v>06/05/2008</v>
          </cell>
          <cell r="J251" t="str">
            <v>1400</v>
          </cell>
          <cell r="K251" t="str">
            <v/>
          </cell>
          <cell r="L251" t="str">
            <v>Superintendent</v>
          </cell>
          <cell r="M251" t="str">
            <v>Officers</v>
          </cell>
          <cell r="P251" t="str">
            <v/>
          </cell>
        </row>
        <row r="252">
          <cell r="A252">
            <v>5794</v>
          </cell>
          <cell r="B252" t="str">
            <v>0797</v>
          </cell>
          <cell r="C252" t="str">
            <v>Andrew</v>
          </cell>
          <cell r="D252" t="str">
            <v>Fraser</v>
          </cell>
          <cell r="E252" t="str">
            <v>AG</v>
          </cell>
          <cell r="F252" t="str">
            <v>SS - NORTHWAY SCARBOROUGH</v>
          </cell>
          <cell r="G252" t="str">
            <v/>
          </cell>
          <cell r="H252" t="str">
            <v>03/12/1990</v>
          </cell>
          <cell r="J252" t="str">
            <v>4154</v>
          </cell>
          <cell r="K252" t="str">
            <v/>
          </cell>
          <cell r="L252" t="str">
            <v>Sergeant</v>
          </cell>
          <cell r="M252" t="str">
            <v>Officers</v>
          </cell>
          <cell r="P252" t="str">
            <v/>
          </cell>
        </row>
        <row r="253">
          <cell r="A253">
            <v>5803</v>
          </cell>
          <cell r="B253" t="str">
            <v>1572</v>
          </cell>
          <cell r="C253" t="str">
            <v>Louisa</v>
          </cell>
          <cell r="D253" t="str">
            <v>Simpson</v>
          </cell>
          <cell r="E253" t="str">
            <v>L</v>
          </cell>
          <cell r="F253" t="str">
            <v>SS - NORTHWAY SCARBOROUGH</v>
          </cell>
          <cell r="G253" t="str">
            <v/>
          </cell>
          <cell r="H253" t="str">
            <v>26/08/2003</v>
          </cell>
          <cell r="J253" t="str">
            <v>3632</v>
          </cell>
          <cell r="K253" t="str">
            <v/>
          </cell>
          <cell r="L253" t="str">
            <v>Constable</v>
          </cell>
          <cell r="M253" t="str">
            <v>Officers</v>
          </cell>
          <cell r="P253" t="str">
            <v/>
          </cell>
        </row>
        <row r="254">
          <cell r="A254">
            <v>5808</v>
          </cell>
          <cell r="B254" t="str">
            <v>1996</v>
          </cell>
          <cell r="C254" t="str">
            <v>Kerrin</v>
          </cell>
          <cell r="D254" t="str">
            <v>Smith</v>
          </cell>
          <cell r="E254" t="str">
            <v>K</v>
          </cell>
          <cell r="F254" t="str">
            <v>HQSS - SS NEWBY WISKE</v>
          </cell>
          <cell r="G254" t="str">
            <v/>
          </cell>
          <cell r="H254" t="str">
            <v>06/05/2008</v>
          </cell>
          <cell r="J254" t="str">
            <v>3400</v>
          </cell>
          <cell r="K254" t="str">
            <v/>
          </cell>
          <cell r="L254" t="str">
            <v>Chief Inspector</v>
          </cell>
          <cell r="M254" t="str">
            <v>Officers</v>
          </cell>
          <cell r="P254" t="str">
            <v/>
          </cell>
        </row>
        <row r="255">
          <cell r="A255">
            <v>5907</v>
          </cell>
          <cell r="B255" t="str">
            <v>5659</v>
          </cell>
          <cell r="C255" t="str">
            <v>Dion</v>
          </cell>
          <cell r="D255" t="str">
            <v>Wood</v>
          </cell>
          <cell r="E255" t="str">
            <v>D</v>
          </cell>
          <cell r="F255" t="str">
            <v>LT - TADCASTER</v>
          </cell>
          <cell r="G255" t="str">
            <v/>
          </cell>
          <cell r="H255" t="str">
            <v>29/05/2007</v>
          </cell>
          <cell r="J255" t="str">
            <v>1624</v>
          </cell>
          <cell r="K255" t="str">
            <v/>
          </cell>
          <cell r="L255" t="str">
            <v>PCSO</v>
          </cell>
          <cell r="M255" t="str">
            <v>Support Staff</v>
          </cell>
          <cell r="P255" t="str">
            <v/>
          </cell>
        </row>
        <row r="256">
          <cell r="A256">
            <v>5908</v>
          </cell>
          <cell r="B256" t="str">
            <v>5930</v>
          </cell>
          <cell r="C256" t="str">
            <v>Sally-Ann</v>
          </cell>
          <cell r="D256" t="str">
            <v>Dyer</v>
          </cell>
          <cell r="E256" t="str">
            <v>S</v>
          </cell>
          <cell r="F256" t="str">
            <v/>
          </cell>
          <cell r="G256" t="str">
            <v/>
          </cell>
          <cell r="H256" t="str">
            <v>17/03/2008</v>
          </cell>
          <cell r="J256" t="str">
            <v>7210</v>
          </cell>
          <cell r="K256" t="str">
            <v/>
          </cell>
          <cell r="L256" t="str">
            <v>NYPA Administrator</v>
          </cell>
          <cell r="M256" t="str">
            <v>Support Staff</v>
          </cell>
          <cell r="P256" t="str">
            <v/>
          </cell>
        </row>
        <row r="257">
          <cell r="A257">
            <v>5909</v>
          </cell>
          <cell r="B257" t="str">
            <v>6233</v>
          </cell>
          <cell r="C257" t="str">
            <v>Michael</v>
          </cell>
          <cell r="D257" t="str">
            <v>Boothroyd</v>
          </cell>
          <cell r="E257" t="str">
            <v>MA</v>
          </cell>
          <cell r="F257" t="str">
            <v>HQSDS - SDS NEWBY WISKE</v>
          </cell>
          <cell r="G257" t="str">
            <v/>
          </cell>
          <cell r="H257" t="str">
            <v>05/05/2009</v>
          </cell>
          <cell r="J257" t="str">
            <v>4621</v>
          </cell>
          <cell r="K257" t="str">
            <v/>
          </cell>
          <cell r="L257" t="str">
            <v>Trainer</v>
          </cell>
          <cell r="M257" t="str">
            <v>Support Staff</v>
          </cell>
          <cell r="P257" t="str">
            <v/>
          </cell>
        </row>
        <row r="258">
          <cell r="A258">
            <v>5910</v>
          </cell>
          <cell r="B258" t="str">
            <v>672</v>
          </cell>
          <cell r="C258" t="str">
            <v>Geoffrey</v>
          </cell>
          <cell r="D258" t="str">
            <v>Carey</v>
          </cell>
          <cell r="E258" t="str">
            <v>G</v>
          </cell>
          <cell r="F258" t="str">
            <v>SS - NORTHWAY SCARBOROUGH</v>
          </cell>
          <cell r="G258" t="str">
            <v/>
          </cell>
          <cell r="H258" t="str">
            <v>13/02/2010</v>
          </cell>
          <cell r="J258" t="str">
            <v>3902</v>
          </cell>
          <cell r="K258" t="str">
            <v/>
          </cell>
          <cell r="L258" t="str">
            <v>Inspector</v>
          </cell>
          <cell r="M258" t="str">
            <v>Officers</v>
          </cell>
          <cell r="P258" t="str">
            <v/>
          </cell>
        </row>
        <row r="259">
          <cell r="A259">
            <v>5911</v>
          </cell>
          <cell r="B259" t="str">
            <v>8400</v>
          </cell>
          <cell r="C259" t="str">
            <v>Samantha</v>
          </cell>
          <cell r="D259" t="str">
            <v>Beeney</v>
          </cell>
          <cell r="E259" t="str">
            <v>S</v>
          </cell>
          <cell r="F259" t="str">
            <v/>
          </cell>
          <cell r="G259" t="str">
            <v/>
          </cell>
          <cell r="H259" t="str">
            <v>11/07/2011</v>
          </cell>
          <cell r="J259" t="str">
            <v>7230</v>
          </cell>
          <cell r="K259" t="str">
            <v/>
          </cell>
          <cell r="L259" t="str">
            <v>ICV Member</v>
          </cell>
          <cell r="M259" t="str">
            <v>Members</v>
          </cell>
          <cell r="P259" t="str">
            <v/>
          </cell>
        </row>
        <row r="260">
          <cell r="A260">
            <v>6000</v>
          </cell>
          <cell r="B260" t="str">
            <v>0355</v>
          </cell>
          <cell r="C260" t="str">
            <v>Heather</v>
          </cell>
          <cell r="D260" t="str">
            <v>Campbell</v>
          </cell>
          <cell r="E260" t="str">
            <v>HA</v>
          </cell>
          <cell r="F260" t="str">
            <v>IT - RICHMOND</v>
          </cell>
          <cell r="G260" t="str">
            <v/>
          </cell>
          <cell r="H260" t="str">
            <v>29/01/2001</v>
          </cell>
          <cell r="J260" t="str">
            <v>2626</v>
          </cell>
          <cell r="K260" t="str">
            <v/>
          </cell>
          <cell r="L260" t="str">
            <v>Constable</v>
          </cell>
          <cell r="M260" t="str">
            <v>Officers</v>
          </cell>
          <cell r="P260" t="str">
            <v/>
          </cell>
        </row>
        <row r="261">
          <cell r="A261">
            <v>6002</v>
          </cell>
          <cell r="B261" t="str">
            <v/>
          </cell>
          <cell r="C261" t="str">
            <v>Anne</v>
          </cell>
          <cell r="D261" t="str">
            <v>Pilgrim</v>
          </cell>
          <cell r="E261" t="str">
            <v>A</v>
          </cell>
          <cell r="F261" t="str">
            <v/>
          </cell>
          <cell r="G261" t="str">
            <v/>
          </cell>
          <cell r="H261" t="str">
            <v>09/01/2002</v>
          </cell>
          <cell r="J261" t="str">
            <v>7216</v>
          </cell>
          <cell r="K261" t="str">
            <v/>
          </cell>
          <cell r="L261" t="str">
            <v>CAP Member</v>
          </cell>
          <cell r="M261" t="str">
            <v>Members</v>
          </cell>
          <cell r="P261" t="str">
            <v/>
          </cell>
        </row>
        <row r="262">
          <cell r="A262">
            <v>6003</v>
          </cell>
          <cell r="B262" t="str">
            <v>4975</v>
          </cell>
          <cell r="C262" t="str">
            <v>Wayne</v>
          </cell>
          <cell r="D262" t="str">
            <v>Gill</v>
          </cell>
          <cell r="E262" t="str">
            <v>WI</v>
          </cell>
          <cell r="F262" t="str">
            <v>HH - HARROGATE</v>
          </cell>
          <cell r="G262" t="str">
            <v/>
          </cell>
          <cell r="H262" t="str">
            <v>17/02/2003</v>
          </cell>
          <cell r="J262" t="str">
            <v>4671</v>
          </cell>
          <cell r="K262" t="str">
            <v/>
          </cell>
          <cell r="L262" t="str">
            <v>Senior Human Resource Officer</v>
          </cell>
          <cell r="M262" t="str">
            <v>Support Staff</v>
          </cell>
          <cell r="P262" t="str">
            <v/>
          </cell>
        </row>
        <row r="263">
          <cell r="A263">
            <v>6006</v>
          </cell>
          <cell r="B263" t="str">
            <v>1770</v>
          </cell>
          <cell r="C263" t="str">
            <v>Deborah</v>
          </cell>
          <cell r="D263" t="str">
            <v>Cooper</v>
          </cell>
          <cell r="E263" t="str">
            <v>DA</v>
          </cell>
          <cell r="F263" t="str">
            <v>SS - NORTHWAY SCARBOROUGH</v>
          </cell>
          <cell r="G263" t="str">
            <v/>
          </cell>
          <cell r="H263" t="str">
            <v>05/05/1998</v>
          </cell>
          <cell r="J263" t="str">
            <v>3101</v>
          </cell>
          <cell r="K263" t="str">
            <v/>
          </cell>
          <cell r="L263" t="str">
            <v>Constable</v>
          </cell>
          <cell r="M263" t="str">
            <v>Officers</v>
          </cell>
          <cell r="P263" t="str">
            <v/>
          </cell>
        </row>
        <row r="264">
          <cell r="A264">
            <v>6007</v>
          </cell>
          <cell r="B264" t="str">
            <v>5660</v>
          </cell>
          <cell r="C264" t="str">
            <v>Louisa</v>
          </cell>
          <cell r="D264" t="str">
            <v>Warburton</v>
          </cell>
          <cell r="E264" t="str">
            <v>LJ</v>
          </cell>
          <cell r="F264" t="str">
            <v>YE - YORK FULFORD ROAD</v>
          </cell>
          <cell r="G264" t="str">
            <v/>
          </cell>
          <cell r="H264" t="str">
            <v>29/05/2007</v>
          </cell>
          <cell r="J264" t="str">
            <v>1623</v>
          </cell>
          <cell r="K264" t="str">
            <v/>
          </cell>
          <cell r="L264" t="str">
            <v>PCSO</v>
          </cell>
          <cell r="M264" t="str">
            <v>Support Staff</v>
          </cell>
          <cell r="P264" t="str">
            <v/>
          </cell>
        </row>
        <row r="265">
          <cell r="A265">
            <v>6009</v>
          </cell>
          <cell r="B265" t="str">
            <v>6234</v>
          </cell>
          <cell r="C265" t="str">
            <v>Paul</v>
          </cell>
          <cell r="D265" t="str">
            <v>Somerville</v>
          </cell>
          <cell r="E265" t="str">
            <v>PE</v>
          </cell>
          <cell r="F265" t="str">
            <v>HK - KNARESBOROUGH</v>
          </cell>
          <cell r="G265" t="str">
            <v/>
          </cell>
          <cell r="H265" t="str">
            <v>27/04/2009</v>
          </cell>
          <cell r="J265" t="str">
            <v>2207</v>
          </cell>
          <cell r="K265" t="str">
            <v/>
          </cell>
          <cell r="L265" t="str">
            <v>Tasking and Logistics Support Officer</v>
          </cell>
          <cell r="M265" t="str">
            <v>Support Staff</v>
          </cell>
          <cell r="P265" t="str">
            <v/>
          </cell>
        </row>
        <row r="266">
          <cell r="A266">
            <v>6011</v>
          </cell>
          <cell r="B266" t="str">
            <v>8401</v>
          </cell>
          <cell r="C266" t="str">
            <v>Ian</v>
          </cell>
          <cell r="D266" t="str">
            <v>Edmondson</v>
          </cell>
          <cell r="E266" t="str">
            <v>ID</v>
          </cell>
          <cell r="F266" t="str">
            <v/>
          </cell>
          <cell r="G266" t="str">
            <v/>
          </cell>
          <cell r="H266" t="str">
            <v>21/04/2011</v>
          </cell>
          <cell r="J266" t="str">
            <v>7230</v>
          </cell>
          <cell r="K266" t="str">
            <v/>
          </cell>
          <cell r="L266" t="str">
            <v>ICV Member</v>
          </cell>
          <cell r="M266" t="str">
            <v>Members</v>
          </cell>
          <cell r="P266" t="str">
            <v/>
          </cell>
        </row>
        <row r="267">
          <cell r="A267">
            <v>6012</v>
          </cell>
          <cell r="B267" t="str">
            <v>2124</v>
          </cell>
          <cell r="C267" t="str">
            <v>Ash</v>
          </cell>
          <cell r="D267" t="str">
            <v>Randerson</v>
          </cell>
          <cell r="E267" t="str">
            <v>A</v>
          </cell>
          <cell r="F267" t="str">
            <v/>
          </cell>
          <cell r="G267" t="str">
            <v/>
          </cell>
          <cell r="H267" t="str">
            <v>18/02/2012</v>
          </cell>
          <cell r="J267" t="str">
            <v>3625</v>
          </cell>
          <cell r="K267" t="str">
            <v/>
          </cell>
          <cell r="L267" t="str">
            <v>Special Constable</v>
          </cell>
          <cell r="M267" t="str">
            <v>Specials</v>
          </cell>
          <cell r="P267" t="str">
            <v/>
          </cell>
        </row>
        <row r="268">
          <cell r="A268">
            <v>6103</v>
          </cell>
          <cell r="B268" t="str">
            <v>4973</v>
          </cell>
          <cell r="C268" t="str">
            <v>Susan</v>
          </cell>
          <cell r="D268" t="str">
            <v>Hucknall</v>
          </cell>
          <cell r="E268" t="str">
            <v>SJ</v>
          </cell>
          <cell r="F268" t="str">
            <v>HK - KNARESBOROUGH</v>
          </cell>
          <cell r="G268" t="str">
            <v/>
          </cell>
          <cell r="H268" t="str">
            <v>10/02/2003</v>
          </cell>
          <cell r="J268" t="str">
            <v>2207</v>
          </cell>
          <cell r="K268" t="str">
            <v/>
          </cell>
          <cell r="L268" t="str">
            <v>Tasking and Logisitics Support Officer</v>
          </cell>
          <cell r="M268" t="str">
            <v>Support Staff</v>
          </cell>
          <cell r="P268" t="str">
            <v/>
          </cell>
        </row>
        <row r="269">
          <cell r="A269">
            <v>6107</v>
          </cell>
          <cell r="B269" t="str">
            <v>5661</v>
          </cell>
          <cell r="C269" t="str">
            <v>Martyn</v>
          </cell>
          <cell r="D269" t="str">
            <v>Russell</v>
          </cell>
          <cell r="E269" t="str">
            <v>MA</v>
          </cell>
          <cell r="F269" t="str">
            <v>YE - YORK FULFORD ROAD</v>
          </cell>
          <cell r="G269" t="str">
            <v/>
          </cell>
          <cell r="H269" t="str">
            <v>23/04/2007</v>
          </cell>
          <cell r="J269" t="str">
            <v>1623</v>
          </cell>
          <cell r="K269" t="str">
            <v/>
          </cell>
          <cell r="L269" t="str">
            <v>PCSO</v>
          </cell>
          <cell r="M269" t="str">
            <v>Support Staff</v>
          </cell>
          <cell r="P269" t="str">
            <v/>
          </cell>
        </row>
        <row r="270">
          <cell r="A270">
            <v>6110</v>
          </cell>
          <cell r="B270" t="str">
            <v>2092</v>
          </cell>
          <cell r="C270" t="str">
            <v>Kerry</v>
          </cell>
          <cell r="D270" t="str">
            <v>Smith</v>
          </cell>
          <cell r="E270" t="str">
            <v>KA</v>
          </cell>
          <cell r="F270" t="str">
            <v>MT - THIRSK</v>
          </cell>
          <cell r="G270" t="str">
            <v/>
          </cell>
          <cell r="H270" t="str">
            <v>06/03/2010</v>
          </cell>
          <cell r="J270" t="str">
            <v>3401</v>
          </cell>
          <cell r="K270" t="str">
            <v/>
          </cell>
          <cell r="L270" t="str">
            <v>Special Constable</v>
          </cell>
          <cell r="M270" t="str">
            <v>Specials</v>
          </cell>
          <cell r="P270" t="str">
            <v/>
          </cell>
        </row>
        <row r="271">
          <cell r="A271">
            <v>6204</v>
          </cell>
          <cell r="B271" t="str">
            <v>4454</v>
          </cell>
          <cell r="C271" t="str">
            <v>Joanne</v>
          </cell>
          <cell r="D271" t="str">
            <v>Malton</v>
          </cell>
          <cell r="E271" t="str">
            <v>J</v>
          </cell>
          <cell r="F271" t="str">
            <v>MN - NORTHALLERTON</v>
          </cell>
          <cell r="G271" t="str">
            <v/>
          </cell>
          <cell r="H271" t="str">
            <v>22/03/2004</v>
          </cell>
          <cell r="J271" t="str">
            <v>4112</v>
          </cell>
          <cell r="K271" t="str">
            <v/>
          </cell>
          <cell r="L271" t="str">
            <v>RMU Clerk</v>
          </cell>
          <cell r="M271" t="str">
            <v>Support Staff</v>
          </cell>
          <cell r="P271" t="str">
            <v/>
          </cell>
        </row>
        <row r="272">
          <cell r="A272">
            <v>6206</v>
          </cell>
          <cell r="B272" t="str">
            <v>1845</v>
          </cell>
          <cell r="C272" t="str">
            <v>Christopher</v>
          </cell>
          <cell r="D272" t="str">
            <v>Ross</v>
          </cell>
          <cell r="E272" t="str">
            <v>CJ</v>
          </cell>
          <cell r="F272" t="str">
            <v>MO - STOKESLEY</v>
          </cell>
          <cell r="G272" t="str">
            <v/>
          </cell>
          <cell r="H272" t="str">
            <v>27/02/2006</v>
          </cell>
          <cell r="J272" t="str">
            <v>3620</v>
          </cell>
          <cell r="K272" t="str">
            <v/>
          </cell>
          <cell r="L272" t="str">
            <v>Constable</v>
          </cell>
          <cell r="M272" t="str">
            <v>Officers</v>
          </cell>
          <cell r="P272" t="str">
            <v/>
          </cell>
        </row>
        <row r="273">
          <cell r="A273">
            <v>6209</v>
          </cell>
          <cell r="B273" t="str">
            <v>6236</v>
          </cell>
          <cell r="C273" t="str">
            <v>David</v>
          </cell>
          <cell r="D273" t="str">
            <v>Shield</v>
          </cell>
          <cell r="E273" t="str">
            <v>DA</v>
          </cell>
          <cell r="F273" t="str">
            <v>YE - YORK FULFORD ROAD</v>
          </cell>
          <cell r="G273" t="str">
            <v/>
          </cell>
          <cell r="H273" t="str">
            <v>01/05/2009</v>
          </cell>
          <cell r="J273" t="str">
            <v>4009</v>
          </cell>
          <cell r="K273" t="str">
            <v/>
          </cell>
          <cell r="L273" t="str">
            <v>Crime Management Unit Investigator</v>
          </cell>
          <cell r="M273" t="str">
            <v>Support Staff</v>
          </cell>
          <cell r="P273" t="str">
            <v/>
          </cell>
        </row>
        <row r="274">
          <cell r="A274">
            <v>6211</v>
          </cell>
          <cell r="B274" t="str">
            <v>8403</v>
          </cell>
          <cell r="C274" t="str">
            <v>Ella</v>
          </cell>
          <cell r="D274" t="str">
            <v>Anderson</v>
          </cell>
          <cell r="E274" t="str">
            <v>E</v>
          </cell>
          <cell r="F274" t="str">
            <v/>
          </cell>
          <cell r="G274" t="str">
            <v/>
          </cell>
          <cell r="H274" t="str">
            <v>21/04/2011</v>
          </cell>
          <cell r="J274" t="str">
            <v>7230</v>
          </cell>
          <cell r="K274" t="str">
            <v/>
          </cell>
          <cell r="L274" t="str">
            <v>ICV Member</v>
          </cell>
          <cell r="M274" t="str">
            <v>Members</v>
          </cell>
          <cell r="P274" t="str">
            <v/>
          </cell>
        </row>
        <row r="275">
          <cell r="A275">
            <v>6306</v>
          </cell>
          <cell r="B275" t="str">
            <v>5204</v>
          </cell>
          <cell r="C275" t="str">
            <v>Jacqueline</v>
          </cell>
          <cell r="D275" t="str">
            <v>Williams</v>
          </cell>
          <cell r="E275" t="str">
            <v>JC</v>
          </cell>
          <cell r="F275" t="str">
            <v>HQSDS - SDS NEWBY WISKE</v>
          </cell>
          <cell r="G275" t="str">
            <v/>
          </cell>
          <cell r="H275" t="str">
            <v>13/03/2006</v>
          </cell>
          <cell r="J275" t="str">
            <v>4621</v>
          </cell>
          <cell r="K275" t="str">
            <v/>
          </cell>
          <cell r="L275" t="str">
            <v>Training Manager Protective Services</v>
          </cell>
          <cell r="M275" t="str">
            <v>Support Staff</v>
          </cell>
          <cell r="P275" t="str">
            <v/>
          </cell>
        </row>
        <row r="276">
          <cell r="A276">
            <v>6308</v>
          </cell>
          <cell r="B276" t="str">
            <v>5934</v>
          </cell>
          <cell r="C276" t="str">
            <v>Michael</v>
          </cell>
          <cell r="D276" t="str">
            <v>Brigham</v>
          </cell>
          <cell r="E276" t="str">
            <v>MG</v>
          </cell>
          <cell r="F276" t="str">
            <v>HQSS - SS NEWBY WISKE</v>
          </cell>
          <cell r="G276" t="str">
            <v/>
          </cell>
          <cell r="H276" t="str">
            <v>27/03/2008</v>
          </cell>
          <cell r="J276" t="str">
            <v>4026</v>
          </cell>
          <cell r="K276" t="str">
            <v/>
          </cell>
          <cell r="L276" t="str">
            <v>Technical Assistant (High Tech Crime )</v>
          </cell>
          <cell r="M276" t="str">
            <v>Support Staff</v>
          </cell>
          <cell r="P276" t="str">
            <v/>
          </cell>
        </row>
        <row r="277">
          <cell r="A277">
            <v>6310</v>
          </cell>
          <cell r="B277" t="str">
            <v>8199</v>
          </cell>
          <cell r="C277" t="str">
            <v>Dorian</v>
          </cell>
          <cell r="D277" t="str">
            <v>Lovell-Pank</v>
          </cell>
          <cell r="E277" t="str">
            <v>D</v>
          </cell>
          <cell r="F277" t="str">
            <v/>
          </cell>
          <cell r="G277" t="str">
            <v/>
          </cell>
          <cell r="H277" t="str">
            <v>04/12/2008</v>
          </cell>
          <cell r="J277" t="str">
            <v>7200</v>
          </cell>
          <cell r="K277" t="str">
            <v/>
          </cell>
          <cell r="L277" t="str">
            <v>Police Appeals Tribunal</v>
          </cell>
          <cell r="M277" t="str">
            <v>Members</v>
          </cell>
          <cell r="P277" t="str">
            <v/>
          </cell>
        </row>
        <row r="278">
          <cell r="A278">
            <v>6407</v>
          </cell>
          <cell r="B278" t="str">
            <v>5664</v>
          </cell>
          <cell r="C278" t="str">
            <v>Paul</v>
          </cell>
          <cell r="D278" t="str">
            <v>Woolford</v>
          </cell>
          <cell r="E278" t="str">
            <v>P</v>
          </cell>
          <cell r="F278" t="str">
            <v>YEC - YORK CONTROL ROOM</v>
          </cell>
          <cell r="G278" t="str">
            <v/>
          </cell>
          <cell r="H278" t="str">
            <v>26/01/2007</v>
          </cell>
          <cell r="J278" t="str">
            <v>4752</v>
          </cell>
          <cell r="K278" t="str">
            <v/>
          </cell>
          <cell r="L278" t="str">
            <v>Communications Officer Controller</v>
          </cell>
          <cell r="M278" t="str">
            <v>Support Staff</v>
          </cell>
          <cell r="P278" t="str">
            <v/>
          </cell>
        </row>
        <row r="279">
          <cell r="A279">
            <v>6408</v>
          </cell>
          <cell r="B279" t="str">
            <v>5935</v>
          </cell>
          <cell r="C279" t="str">
            <v>Ian</v>
          </cell>
          <cell r="D279" t="str">
            <v>Jefferson</v>
          </cell>
          <cell r="E279" t="str">
            <v>I</v>
          </cell>
          <cell r="F279" t="str">
            <v>ME - EASINGWOLD</v>
          </cell>
          <cell r="G279" t="str">
            <v/>
          </cell>
          <cell r="H279" t="str">
            <v>10/04/2008</v>
          </cell>
          <cell r="J279" t="str">
            <v>4067</v>
          </cell>
          <cell r="K279" t="str">
            <v/>
          </cell>
          <cell r="L279" t="str">
            <v>ANPR Back Office Manager</v>
          </cell>
          <cell r="M279" t="str">
            <v>Support Staff</v>
          </cell>
          <cell r="P279" t="str">
            <v/>
          </cell>
        </row>
        <row r="280">
          <cell r="A280">
            <v>6409</v>
          </cell>
          <cell r="B280" t="str">
            <v>6242</v>
          </cell>
          <cell r="C280" t="str">
            <v>Dean</v>
          </cell>
          <cell r="D280" t="str">
            <v>Reynolds</v>
          </cell>
          <cell r="E280" t="str">
            <v>DJ</v>
          </cell>
          <cell r="F280" t="str">
            <v>MN - NORTHALLERTON</v>
          </cell>
          <cell r="G280" t="str">
            <v/>
          </cell>
          <cell r="H280" t="str">
            <v>27/04/2009</v>
          </cell>
          <cell r="J280" t="str">
            <v>3420</v>
          </cell>
          <cell r="K280" t="str">
            <v/>
          </cell>
          <cell r="L280" t="str">
            <v>Caretaker/Orderly</v>
          </cell>
          <cell r="M280" t="str">
            <v>Support Staff</v>
          </cell>
          <cell r="P280" t="str">
            <v/>
          </cell>
        </row>
        <row r="281">
          <cell r="A281">
            <v>6410</v>
          </cell>
          <cell r="B281" t="str">
            <v>8200</v>
          </cell>
          <cell r="C281" t="str">
            <v>Donald</v>
          </cell>
          <cell r="D281" t="str">
            <v>Brown</v>
          </cell>
          <cell r="E281" t="str">
            <v>D</v>
          </cell>
          <cell r="F281" t="str">
            <v/>
          </cell>
          <cell r="G281" t="str">
            <v/>
          </cell>
          <cell r="H281" t="str">
            <v>08/12/2009</v>
          </cell>
          <cell r="J281" t="str">
            <v>7200</v>
          </cell>
          <cell r="K281" t="str">
            <v/>
          </cell>
          <cell r="L281" t="str">
            <v>Police Appeals Trbunal</v>
          </cell>
          <cell r="M281" t="str">
            <v>Members</v>
          </cell>
          <cell r="P281" t="str">
            <v/>
          </cell>
        </row>
        <row r="282">
          <cell r="A282">
            <v>6512</v>
          </cell>
          <cell r="B282" t="str">
            <v>8457</v>
          </cell>
          <cell r="C282" t="str">
            <v>Lynda</v>
          </cell>
          <cell r="D282" t="str">
            <v>Powell</v>
          </cell>
          <cell r="E282" t="str">
            <v>LM</v>
          </cell>
          <cell r="F282" t="str">
            <v/>
          </cell>
          <cell r="G282" t="str">
            <v/>
          </cell>
          <cell r="H282" t="str">
            <v>01/01/2012</v>
          </cell>
          <cell r="J282" t="str">
            <v>7218</v>
          </cell>
          <cell r="K282" t="str">
            <v/>
          </cell>
          <cell r="L282" t="str">
            <v>CAP Member</v>
          </cell>
          <cell r="M282" t="str">
            <v>Members</v>
          </cell>
          <cell r="P282" t="str">
            <v/>
          </cell>
        </row>
        <row r="283">
          <cell r="A283">
            <v>6595</v>
          </cell>
          <cell r="B283" t="str">
            <v>4138</v>
          </cell>
          <cell r="C283" t="str">
            <v>Russell</v>
          </cell>
          <cell r="D283" t="str">
            <v>Palmer</v>
          </cell>
          <cell r="E283" t="str">
            <v>R</v>
          </cell>
          <cell r="F283" t="str">
            <v>HQIS - IS NEWBY WISKE</v>
          </cell>
          <cell r="G283" t="str">
            <v/>
          </cell>
          <cell r="H283" t="str">
            <v>01/04/1995</v>
          </cell>
          <cell r="J283" t="str">
            <v>4824</v>
          </cell>
          <cell r="K283" t="str">
            <v/>
          </cell>
          <cell r="L283" t="str">
            <v>Principal Systems Configuration Engineer</v>
          </cell>
          <cell r="M283" t="str">
            <v>Support Staff</v>
          </cell>
          <cell r="P283" t="str">
            <v/>
          </cell>
        </row>
        <row r="284">
          <cell r="A284">
            <v>6605</v>
          </cell>
          <cell r="B284" t="str">
            <v>0172</v>
          </cell>
          <cell r="C284" t="str">
            <v>Claire</v>
          </cell>
          <cell r="D284" t="str">
            <v>Manley</v>
          </cell>
          <cell r="E284" t="str">
            <v>CL</v>
          </cell>
          <cell r="F284" t="str">
            <v>YE - YORK FULFORD ROAD</v>
          </cell>
          <cell r="G284" t="str">
            <v/>
          </cell>
          <cell r="H284" t="str">
            <v>14/03/2005</v>
          </cell>
          <cell r="J284" t="str">
            <v>1203</v>
          </cell>
          <cell r="K284" t="str">
            <v/>
          </cell>
          <cell r="L284" t="str">
            <v>Constable</v>
          </cell>
          <cell r="M284" t="str">
            <v>Officers</v>
          </cell>
          <cell r="P284" t="str">
            <v/>
          </cell>
        </row>
        <row r="285">
          <cell r="A285">
            <v>6609</v>
          </cell>
          <cell r="B285" t="str">
            <v>6244</v>
          </cell>
          <cell r="C285" t="str">
            <v>Jane</v>
          </cell>
          <cell r="D285" t="str">
            <v>Jones</v>
          </cell>
          <cell r="E285" t="str">
            <v>J</v>
          </cell>
          <cell r="F285" t="str">
            <v>HQIS - IS NEWBY WISKE</v>
          </cell>
          <cell r="G285" t="str">
            <v/>
          </cell>
          <cell r="H285" t="str">
            <v>23/03/2009</v>
          </cell>
          <cell r="J285" t="str">
            <v>4841</v>
          </cell>
          <cell r="K285" t="str">
            <v/>
          </cell>
          <cell r="L285" t="str">
            <v>Software Assets and Contracts Administrator</v>
          </cell>
          <cell r="M285" t="str">
            <v>Support Staff</v>
          </cell>
          <cell r="P285" t="str">
            <v/>
          </cell>
        </row>
        <row r="286">
          <cell r="A286">
            <v>6612</v>
          </cell>
          <cell r="B286" t="str">
            <v>8458</v>
          </cell>
          <cell r="C286" t="str">
            <v>Ulricke</v>
          </cell>
          <cell r="D286" t="str">
            <v>Casterton</v>
          </cell>
          <cell r="E286" t="str">
            <v>UM</v>
          </cell>
          <cell r="F286" t="str">
            <v/>
          </cell>
          <cell r="G286" t="str">
            <v/>
          </cell>
          <cell r="H286" t="str">
            <v>16/01/2012</v>
          </cell>
          <cell r="J286" t="str">
            <v>7230</v>
          </cell>
          <cell r="K286" t="str">
            <v/>
          </cell>
          <cell r="L286" t="str">
            <v>ICV Member</v>
          </cell>
          <cell r="M286" t="str">
            <v>Members</v>
          </cell>
          <cell r="P286" t="str">
            <v/>
          </cell>
        </row>
        <row r="287">
          <cell r="A287">
            <v>6694</v>
          </cell>
          <cell r="B287" t="str">
            <v>2032</v>
          </cell>
          <cell r="C287" t="str">
            <v>Peter</v>
          </cell>
          <cell r="D287" t="str">
            <v>Lakey</v>
          </cell>
          <cell r="E287" t="str">
            <v>PR</v>
          </cell>
          <cell r="F287" t="str">
            <v>YNC - YORK CLIFTON MOOR</v>
          </cell>
          <cell r="G287" t="str">
            <v/>
          </cell>
          <cell r="H287" t="str">
            <v>26/02/1994</v>
          </cell>
          <cell r="J287" t="str">
            <v>1622</v>
          </cell>
          <cell r="K287" t="str">
            <v/>
          </cell>
          <cell r="L287" t="str">
            <v>Special Constable</v>
          </cell>
          <cell r="M287" t="str">
            <v>Specials</v>
          </cell>
          <cell r="P287" t="str">
            <v/>
          </cell>
        </row>
        <row r="288">
          <cell r="A288">
            <v>6697</v>
          </cell>
          <cell r="B288" t="str">
            <v>0129</v>
          </cell>
          <cell r="C288" t="str">
            <v>Michael</v>
          </cell>
          <cell r="D288" t="str">
            <v>Hancock</v>
          </cell>
          <cell r="E288" t="str">
            <v>MJ</v>
          </cell>
          <cell r="F288" t="str">
            <v>SS - NORTHWAY SCARBOROUGH</v>
          </cell>
          <cell r="G288" t="str">
            <v/>
          </cell>
          <cell r="H288" t="str">
            <v>27/10/1997</v>
          </cell>
          <cell r="J288" t="str">
            <v>3902</v>
          </cell>
          <cell r="K288" t="str">
            <v/>
          </cell>
          <cell r="L288" t="str">
            <v>Constable</v>
          </cell>
          <cell r="M288" t="str">
            <v>Officers</v>
          </cell>
          <cell r="P288" t="str">
            <v/>
          </cell>
        </row>
        <row r="289">
          <cell r="A289">
            <v>6704</v>
          </cell>
          <cell r="B289" t="str">
            <v>1359</v>
          </cell>
          <cell r="C289" t="str">
            <v>Karnail</v>
          </cell>
          <cell r="D289" t="str">
            <v>Dulku</v>
          </cell>
          <cell r="E289" t="str">
            <v>KS</v>
          </cell>
          <cell r="F289" t="str">
            <v>HQSS - SS NEWBY WISKE</v>
          </cell>
          <cell r="G289" t="str">
            <v/>
          </cell>
          <cell r="H289" t="str">
            <v>01/04/2004</v>
          </cell>
          <cell r="J289" t="str">
            <v>4002</v>
          </cell>
          <cell r="K289" t="str">
            <v/>
          </cell>
          <cell r="L289" t="str">
            <v>Chief Superintendent</v>
          </cell>
          <cell r="M289" t="str">
            <v>Officers</v>
          </cell>
          <cell r="P289" t="str">
            <v/>
          </cell>
        </row>
        <row r="290">
          <cell r="A290">
            <v>6705</v>
          </cell>
          <cell r="B290" t="str">
            <v>0286</v>
          </cell>
          <cell r="C290" t="str">
            <v>Carrine</v>
          </cell>
          <cell r="D290" t="str">
            <v>Walker</v>
          </cell>
          <cell r="E290" t="str">
            <v>CJ</v>
          </cell>
          <cell r="F290" t="str">
            <v>LT - TADCASTER</v>
          </cell>
          <cell r="G290" t="str">
            <v/>
          </cell>
          <cell r="H290" t="str">
            <v>14/03/2005</v>
          </cell>
          <cell r="J290" t="str">
            <v>4064</v>
          </cell>
          <cell r="K290" t="str">
            <v/>
          </cell>
          <cell r="L290" t="str">
            <v>Constable</v>
          </cell>
          <cell r="M290" t="str">
            <v>Officers</v>
          </cell>
          <cell r="P290" t="str">
            <v/>
          </cell>
        </row>
        <row r="291">
          <cell r="A291">
            <v>6799</v>
          </cell>
          <cell r="B291" t="str">
            <v>4348</v>
          </cell>
          <cell r="C291" t="str">
            <v>Russell</v>
          </cell>
          <cell r="D291" t="str">
            <v>Hatfield</v>
          </cell>
          <cell r="E291" t="str">
            <v>R</v>
          </cell>
          <cell r="F291" t="str">
            <v>HQIS - IS NEWBY WISKE</v>
          </cell>
          <cell r="G291" t="str">
            <v/>
          </cell>
          <cell r="H291" t="str">
            <v>09/08/1999</v>
          </cell>
          <cell r="J291" t="str">
            <v>4801</v>
          </cell>
          <cell r="K291" t="str">
            <v/>
          </cell>
          <cell r="L291" t="str">
            <v>Director Of Information Systems</v>
          </cell>
          <cell r="M291" t="str">
            <v>Support Staff</v>
          </cell>
          <cell r="P291" t="str">
            <v/>
          </cell>
        </row>
        <row r="292">
          <cell r="A292">
            <v>6805</v>
          </cell>
          <cell r="B292" t="str">
            <v>1460</v>
          </cell>
          <cell r="C292" t="str">
            <v>Emma</v>
          </cell>
          <cell r="D292" t="str">
            <v>Taylor</v>
          </cell>
          <cell r="E292" t="str">
            <v>E</v>
          </cell>
          <cell r="F292" t="str">
            <v>IL - LEYBURN</v>
          </cell>
          <cell r="G292" t="str">
            <v/>
          </cell>
          <cell r="H292" t="str">
            <v>14/03/2005</v>
          </cell>
          <cell r="J292" t="str">
            <v>2626</v>
          </cell>
          <cell r="K292" t="str">
            <v/>
          </cell>
          <cell r="L292" t="str">
            <v>Constable</v>
          </cell>
          <cell r="M292" t="str">
            <v>Officers</v>
          </cell>
          <cell r="P292" t="str">
            <v/>
          </cell>
        </row>
        <row r="293">
          <cell r="A293">
            <v>6808</v>
          </cell>
          <cell r="B293" t="str">
            <v>5938</v>
          </cell>
          <cell r="C293" t="str">
            <v>Adam</v>
          </cell>
          <cell r="D293" t="str">
            <v>Cooper</v>
          </cell>
          <cell r="E293" t="str">
            <v>AA</v>
          </cell>
          <cell r="F293" t="str">
            <v>HQDUT - DUTIES NEWBY WISKE</v>
          </cell>
          <cell r="G293" t="str">
            <v/>
          </cell>
          <cell r="H293" t="str">
            <v>01/04/2008</v>
          </cell>
          <cell r="J293" t="str">
            <v>4675</v>
          </cell>
          <cell r="K293" t="str">
            <v/>
          </cell>
          <cell r="L293" t="str">
            <v>Duties Management Officer</v>
          </cell>
          <cell r="M293" t="str">
            <v>Support Staff</v>
          </cell>
          <cell r="P293" t="str">
            <v/>
          </cell>
        </row>
        <row r="294">
          <cell r="A294">
            <v>6809</v>
          </cell>
          <cell r="B294" t="str">
            <v>6245</v>
          </cell>
          <cell r="C294" t="str">
            <v>Gary</v>
          </cell>
          <cell r="D294" t="str">
            <v>Battisson</v>
          </cell>
          <cell r="E294" t="str">
            <v>G</v>
          </cell>
          <cell r="F294" t="str">
            <v>KG - GRASSINGTON</v>
          </cell>
          <cell r="G294" t="str">
            <v/>
          </cell>
          <cell r="H294" t="str">
            <v>16/03/2009</v>
          </cell>
          <cell r="J294" t="str">
            <v>2625</v>
          </cell>
          <cell r="K294" t="str">
            <v/>
          </cell>
          <cell r="L294" t="str">
            <v>PCSO</v>
          </cell>
          <cell r="M294" t="str">
            <v>Support Staff</v>
          </cell>
          <cell r="P294" t="str">
            <v/>
          </cell>
        </row>
        <row r="295">
          <cell r="A295">
            <v>6896</v>
          </cell>
          <cell r="B295" t="str">
            <v>1025</v>
          </cell>
          <cell r="C295" t="str">
            <v>Ian</v>
          </cell>
          <cell r="D295" t="str">
            <v>McNiff</v>
          </cell>
          <cell r="E295" t="str">
            <v>IE</v>
          </cell>
          <cell r="F295" t="str">
            <v>LS - SELBY</v>
          </cell>
          <cell r="G295" t="str">
            <v/>
          </cell>
          <cell r="H295" t="str">
            <v>02/12/1996</v>
          </cell>
          <cell r="J295" t="str">
            <v>1624</v>
          </cell>
          <cell r="K295" t="str">
            <v/>
          </cell>
          <cell r="L295" t="str">
            <v>Sergeant</v>
          </cell>
          <cell r="M295" t="str">
            <v>Officers</v>
          </cell>
          <cell r="P295" t="str">
            <v/>
          </cell>
        </row>
        <row r="296">
          <cell r="A296">
            <v>6897</v>
          </cell>
          <cell r="B296" t="str">
            <v>4643</v>
          </cell>
          <cell r="C296" t="str">
            <v>Ann</v>
          </cell>
          <cell r="D296" t="str">
            <v>Lowther</v>
          </cell>
          <cell r="E296" t="str">
            <v>A</v>
          </cell>
          <cell r="F296" t="str">
            <v>YE - YORK FULFORD ROAD</v>
          </cell>
          <cell r="G296" t="str">
            <v/>
          </cell>
          <cell r="H296" t="str">
            <v>03/03/1997</v>
          </cell>
          <cell r="J296" t="str">
            <v>1405</v>
          </cell>
          <cell r="K296" t="str">
            <v/>
          </cell>
          <cell r="L296" t="str">
            <v>Business Officer</v>
          </cell>
          <cell r="M296" t="str">
            <v>Support Staff</v>
          </cell>
          <cell r="P296" t="str">
            <v/>
          </cell>
        </row>
        <row r="297">
          <cell r="A297">
            <v>6903</v>
          </cell>
          <cell r="B297" t="str">
            <v>4750</v>
          </cell>
          <cell r="C297" t="str">
            <v>Christine</v>
          </cell>
          <cell r="D297" t="str">
            <v>Robinson</v>
          </cell>
          <cell r="E297" t="str">
            <v>C</v>
          </cell>
          <cell r="F297" t="str">
            <v>SS - NORTHWAY SCARBOROUGH</v>
          </cell>
          <cell r="G297" t="str">
            <v/>
          </cell>
          <cell r="H297" t="str">
            <v>19/02/2003</v>
          </cell>
          <cell r="J297" t="str">
            <v>3417</v>
          </cell>
          <cell r="K297" t="str">
            <v/>
          </cell>
          <cell r="L297" t="str">
            <v>Computer Support Operator</v>
          </cell>
          <cell r="M297" t="str">
            <v>Support Staff</v>
          </cell>
          <cell r="P297" t="str">
            <v/>
          </cell>
        </row>
        <row r="298">
          <cell r="A298">
            <v>6905</v>
          </cell>
          <cell r="B298" t="str">
            <v>0904</v>
          </cell>
          <cell r="C298" t="str">
            <v>Julie</v>
          </cell>
          <cell r="D298" t="str">
            <v>Woodcock</v>
          </cell>
          <cell r="E298" t="str">
            <v>JK</v>
          </cell>
          <cell r="F298" t="str">
            <v>MN - NORTHALLERTON</v>
          </cell>
          <cell r="G298" t="str">
            <v/>
          </cell>
          <cell r="H298" t="str">
            <v>14/03/2005</v>
          </cell>
          <cell r="J298" t="str">
            <v>3520</v>
          </cell>
          <cell r="K298" t="str">
            <v/>
          </cell>
          <cell r="L298" t="str">
            <v>Constable</v>
          </cell>
          <cell r="M298" t="str">
            <v>Officers</v>
          </cell>
          <cell r="P298" t="str">
            <v/>
          </cell>
        </row>
        <row r="299">
          <cell r="A299">
            <v>6906</v>
          </cell>
          <cell r="B299" t="str">
            <v>3024</v>
          </cell>
          <cell r="C299" t="str">
            <v>Karine</v>
          </cell>
          <cell r="D299" t="str">
            <v>Wells</v>
          </cell>
          <cell r="E299" t="str">
            <v>K</v>
          </cell>
          <cell r="F299" t="str">
            <v>YE - YORK FULFORD ROAD</v>
          </cell>
          <cell r="G299" t="str">
            <v/>
          </cell>
          <cell r="H299" t="str">
            <v>04/03/2006</v>
          </cell>
          <cell r="J299" t="str">
            <v>1622</v>
          </cell>
          <cell r="K299" t="str">
            <v/>
          </cell>
          <cell r="L299" t="str">
            <v>Special Constable</v>
          </cell>
          <cell r="M299" t="str">
            <v>Specials</v>
          </cell>
          <cell r="P299" t="str">
            <v/>
          </cell>
        </row>
        <row r="300">
          <cell r="A300">
            <v>6911</v>
          </cell>
          <cell r="B300" t="str">
            <v>6732</v>
          </cell>
          <cell r="C300" t="str">
            <v>Lauren</v>
          </cell>
          <cell r="D300" t="str">
            <v>Green</v>
          </cell>
          <cell r="E300" t="str">
            <v>LJ</v>
          </cell>
          <cell r="F300" t="str">
            <v>YEC - YORK CONTROL ROOM</v>
          </cell>
          <cell r="G300" t="str">
            <v/>
          </cell>
          <cell r="H300" t="str">
            <v>26/09/2011</v>
          </cell>
          <cell r="J300" t="str">
            <v>4752</v>
          </cell>
          <cell r="K300" t="str">
            <v/>
          </cell>
          <cell r="L300" t="str">
            <v>Communications and crime Recording Officer</v>
          </cell>
          <cell r="M300" t="str">
            <v>Support Staff</v>
          </cell>
          <cell r="P300" t="str">
            <v/>
          </cell>
        </row>
        <row r="301">
          <cell r="A301">
            <v>6999</v>
          </cell>
          <cell r="B301" t="str">
            <v>4928</v>
          </cell>
          <cell r="C301" t="str">
            <v>Sally</v>
          </cell>
          <cell r="D301" t="str">
            <v>Carter</v>
          </cell>
          <cell r="E301" t="str">
            <v>SA</v>
          </cell>
          <cell r="F301" t="str">
            <v>HH - HARROGATE</v>
          </cell>
          <cell r="G301" t="str">
            <v/>
          </cell>
          <cell r="H301" t="str">
            <v>26/07/1999</v>
          </cell>
          <cell r="J301" t="str">
            <v>4088</v>
          </cell>
          <cell r="K301" t="str">
            <v/>
          </cell>
          <cell r="L301" t="str">
            <v>Coroners Officer</v>
          </cell>
          <cell r="M301" t="str">
            <v>Support Staff</v>
          </cell>
          <cell r="P301" t="str">
            <v/>
          </cell>
        </row>
        <row r="302">
          <cell r="A302">
            <v>7005</v>
          </cell>
          <cell r="B302" t="str">
            <v>1210</v>
          </cell>
          <cell r="C302" t="str">
            <v>Gillian</v>
          </cell>
          <cell r="D302" t="str">
            <v>Gowling</v>
          </cell>
          <cell r="E302" t="str">
            <v>G</v>
          </cell>
          <cell r="F302" t="str">
            <v>MN - NORTHALLERTON</v>
          </cell>
          <cell r="G302" t="str">
            <v/>
          </cell>
          <cell r="H302" t="str">
            <v>14/03/2005</v>
          </cell>
          <cell r="J302" t="str">
            <v>3504</v>
          </cell>
          <cell r="K302" t="str">
            <v/>
          </cell>
          <cell r="L302" t="str">
            <v>Constable</v>
          </cell>
          <cell r="M302" t="str">
            <v>Officers</v>
          </cell>
          <cell r="P302" t="str">
            <v/>
          </cell>
        </row>
        <row r="303">
          <cell r="A303">
            <v>7007</v>
          </cell>
          <cell r="B303" t="str">
            <v>5669</v>
          </cell>
          <cell r="C303" t="str">
            <v>Rupert</v>
          </cell>
          <cell r="D303" t="str">
            <v>Nicholson</v>
          </cell>
          <cell r="E303" t="str">
            <v>R</v>
          </cell>
          <cell r="F303" t="str">
            <v>HH - HARROGATE</v>
          </cell>
          <cell r="G303" t="str">
            <v/>
          </cell>
          <cell r="H303" t="str">
            <v>01/03/2007</v>
          </cell>
          <cell r="J303" t="str">
            <v>4016</v>
          </cell>
          <cell r="K303" t="str">
            <v/>
          </cell>
          <cell r="L303" t="str">
            <v>Crime Scene Manager</v>
          </cell>
          <cell r="M303" t="str">
            <v>Support Staff</v>
          </cell>
          <cell r="P303" t="str">
            <v/>
          </cell>
        </row>
        <row r="304">
          <cell r="A304">
            <v>7091</v>
          </cell>
          <cell r="B304" t="str">
            <v>4119</v>
          </cell>
          <cell r="C304" t="str">
            <v>John</v>
          </cell>
          <cell r="D304" t="str">
            <v>Allen</v>
          </cell>
          <cell r="E304" t="str">
            <v>JR</v>
          </cell>
          <cell r="F304" t="str">
            <v>HH - HARROGATE</v>
          </cell>
          <cell r="G304" t="str">
            <v/>
          </cell>
          <cell r="H304" t="str">
            <v>03/12/1984</v>
          </cell>
          <cell r="J304" t="str">
            <v>2621</v>
          </cell>
          <cell r="K304" t="str">
            <v/>
          </cell>
          <cell r="L304" t="str">
            <v>PCSO</v>
          </cell>
          <cell r="M304" t="str">
            <v>Support Staff</v>
          </cell>
          <cell r="P304" t="str">
            <v/>
          </cell>
        </row>
        <row r="305">
          <cell r="A305">
            <v>7101</v>
          </cell>
          <cell r="B305" t="str">
            <v>1458</v>
          </cell>
          <cell r="C305" t="str">
            <v>Sharon</v>
          </cell>
          <cell r="D305" t="str">
            <v>Adams</v>
          </cell>
          <cell r="E305" t="str">
            <v>SD</v>
          </cell>
          <cell r="F305" t="str">
            <v>KS - SKIPTON</v>
          </cell>
          <cell r="G305" t="str">
            <v/>
          </cell>
          <cell r="H305" t="str">
            <v>28/08/2001</v>
          </cell>
          <cell r="J305" t="str">
            <v>2624</v>
          </cell>
          <cell r="K305" t="str">
            <v/>
          </cell>
          <cell r="L305" t="str">
            <v>Constable</v>
          </cell>
          <cell r="M305" t="str">
            <v>Officers</v>
          </cell>
          <cell r="P305" t="str">
            <v/>
          </cell>
        </row>
        <row r="306">
          <cell r="A306">
            <v>7105</v>
          </cell>
          <cell r="B306" t="str">
            <v>0464</v>
          </cell>
          <cell r="C306" t="str">
            <v>Andrew</v>
          </cell>
          <cell r="D306" t="str">
            <v>Campbell</v>
          </cell>
          <cell r="E306" t="str">
            <v>AC</v>
          </cell>
          <cell r="F306" t="str">
            <v>MN - NORTHALLERTON</v>
          </cell>
          <cell r="G306" t="str">
            <v/>
          </cell>
          <cell r="H306" t="str">
            <v>14/03/2005</v>
          </cell>
          <cell r="J306" t="str">
            <v>3520</v>
          </cell>
          <cell r="K306" t="str">
            <v/>
          </cell>
          <cell r="L306" t="str">
            <v>Constable</v>
          </cell>
          <cell r="M306" t="str">
            <v>Officers</v>
          </cell>
          <cell r="P306" t="str">
            <v/>
          </cell>
        </row>
        <row r="307">
          <cell r="A307">
            <v>7106</v>
          </cell>
          <cell r="B307" t="str">
            <v>3057</v>
          </cell>
          <cell r="C307" t="str">
            <v>Kathryn</v>
          </cell>
          <cell r="D307" t="str">
            <v>Hughes</v>
          </cell>
          <cell r="E307" t="str">
            <v>K</v>
          </cell>
          <cell r="F307" t="str">
            <v>YW - ACOMB</v>
          </cell>
          <cell r="G307" t="str">
            <v/>
          </cell>
          <cell r="H307" t="str">
            <v>04/03/2006</v>
          </cell>
          <cell r="J307" t="str">
            <v>1622</v>
          </cell>
          <cell r="K307" t="str">
            <v/>
          </cell>
          <cell r="L307" t="str">
            <v>Special Constable</v>
          </cell>
          <cell r="M307" t="str">
            <v>Specials</v>
          </cell>
          <cell r="P307" t="str">
            <v/>
          </cell>
        </row>
        <row r="308">
          <cell r="A308">
            <v>7107</v>
          </cell>
          <cell r="B308" t="str">
            <v>5670</v>
          </cell>
          <cell r="C308" t="str">
            <v>Stephen</v>
          </cell>
          <cell r="D308" t="str">
            <v>Upton</v>
          </cell>
          <cell r="E308" t="str">
            <v>S</v>
          </cell>
          <cell r="F308" t="str">
            <v>SS - NORTHWAY SCARBOROUGH</v>
          </cell>
          <cell r="G308" t="str">
            <v/>
          </cell>
          <cell r="H308" t="str">
            <v>01/03/2007</v>
          </cell>
          <cell r="J308" t="str">
            <v>4016</v>
          </cell>
          <cell r="K308" t="str">
            <v/>
          </cell>
          <cell r="L308" t="str">
            <v>Crime Scene Investigator</v>
          </cell>
          <cell r="M308" t="str">
            <v>Support Staff</v>
          </cell>
          <cell r="P308" t="str">
            <v/>
          </cell>
        </row>
        <row r="309">
          <cell r="A309">
            <v>7195</v>
          </cell>
          <cell r="B309" t="str">
            <v>4576</v>
          </cell>
          <cell r="C309" t="str">
            <v>Moira</v>
          </cell>
          <cell r="D309" t="str">
            <v>Hopwood</v>
          </cell>
          <cell r="E309" t="str">
            <v>MB</v>
          </cell>
          <cell r="F309" t="str">
            <v>HQFIN - FINANCE NEWBY WISKE</v>
          </cell>
          <cell r="G309" t="str">
            <v/>
          </cell>
          <cell r="H309" t="str">
            <v>01/04/1995</v>
          </cell>
          <cell r="J309" t="str">
            <v>4541</v>
          </cell>
          <cell r="K309" t="str">
            <v/>
          </cell>
          <cell r="L309" t="str">
            <v>Business Partner</v>
          </cell>
          <cell r="M309" t="str">
            <v>Support Staff</v>
          </cell>
          <cell r="P309" t="str">
            <v/>
          </cell>
        </row>
        <row r="310">
          <cell r="A310">
            <v>7205</v>
          </cell>
          <cell r="B310" t="str">
            <v>0543</v>
          </cell>
          <cell r="C310" t="str">
            <v>Carol</v>
          </cell>
          <cell r="D310" t="str">
            <v>Kirk</v>
          </cell>
          <cell r="E310" t="str">
            <v>CE</v>
          </cell>
          <cell r="F310" t="str">
            <v>LS - SELBY</v>
          </cell>
          <cell r="G310" t="str">
            <v/>
          </cell>
          <cell r="H310" t="str">
            <v>14/03/2005</v>
          </cell>
          <cell r="J310" t="str">
            <v>1604</v>
          </cell>
          <cell r="K310" t="str">
            <v/>
          </cell>
          <cell r="L310" t="str">
            <v>Constable</v>
          </cell>
          <cell r="M310" t="str">
            <v>Officers</v>
          </cell>
          <cell r="P310" t="str">
            <v/>
          </cell>
        </row>
        <row r="311">
          <cell r="A311">
            <v>7211</v>
          </cell>
          <cell r="B311" t="str">
            <v>6735</v>
          </cell>
          <cell r="C311" t="str">
            <v>Amy</v>
          </cell>
          <cell r="D311" t="str">
            <v>Elliott</v>
          </cell>
          <cell r="E311" t="str">
            <v>AE</v>
          </cell>
          <cell r="F311" t="str">
            <v/>
          </cell>
          <cell r="G311" t="str">
            <v/>
          </cell>
          <cell r="H311" t="str">
            <v>26/09/2011</v>
          </cell>
          <cell r="I311" t="str">
            <v>29/02/2012</v>
          </cell>
          <cell r="J311" t="str">
            <v>4752</v>
          </cell>
          <cell r="K311" t="str">
            <v>Voluntary Resignation</v>
          </cell>
          <cell r="L311" t="str">
            <v>FCR Communications and Crime Recording Officer</v>
          </cell>
          <cell r="M311" t="str">
            <v>Support Staff</v>
          </cell>
          <cell r="P311" t="str">
            <v/>
          </cell>
        </row>
        <row r="312">
          <cell r="A312">
            <v>7300</v>
          </cell>
          <cell r="B312" t="str">
            <v>4593</v>
          </cell>
          <cell r="C312" t="str">
            <v>Leonard</v>
          </cell>
          <cell r="D312" t="str">
            <v>Matthews</v>
          </cell>
          <cell r="E312" t="str">
            <v>LG</v>
          </cell>
          <cell r="F312" t="str">
            <v>HQADM - ADMIN NEWBY WISKE</v>
          </cell>
          <cell r="G312" t="str">
            <v/>
          </cell>
          <cell r="H312" t="str">
            <v>24/03/2000</v>
          </cell>
          <cell r="J312" t="str">
            <v>4521</v>
          </cell>
          <cell r="K312" t="str">
            <v/>
          </cell>
          <cell r="L312" t="str">
            <v>Procurement Manager</v>
          </cell>
          <cell r="M312" t="str">
            <v>Support Staff</v>
          </cell>
          <cell r="P312" t="str">
            <v/>
          </cell>
        </row>
        <row r="313">
          <cell r="A313">
            <v>7301</v>
          </cell>
          <cell r="B313" t="str">
            <v>1461</v>
          </cell>
          <cell r="C313" t="str">
            <v>Nicola</v>
          </cell>
          <cell r="D313" t="str">
            <v>Burnett</v>
          </cell>
          <cell r="E313" t="str">
            <v>NV</v>
          </cell>
          <cell r="F313" t="str">
            <v>RM - MALTON</v>
          </cell>
          <cell r="G313" t="str">
            <v/>
          </cell>
          <cell r="H313" t="str">
            <v>28/08/2001</v>
          </cell>
          <cell r="J313" t="str">
            <v>3515</v>
          </cell>
          <cell r="K313" t="str">
            <v/>
          </cell>
          <cell r="L313" t="str">
            <v>Constable</v>
          </cell>
          <cell r="M313" t="str">
            <v>Officers</v>
          </cell>
          <cell r="P313" t="str">
            <v/>
          </cell>
        </row>
        <row r="314">
          <cell r="A314">
            <v>7305</v>
          </cell>
          <cell r="B314" t="str">
            <v>1305</v>
          </cell>
          <cell r="C314" t="str">
            <v>Paul</v>
          </cell>
          <cell r="D314" t="str">
            <v>Gilby</v>
          </cell>
          <cell r="E314" t="str">
            <v>P</v>
          </cell>
          <cell r="F314" t="str">
            <v>YE - YORK FULFORD ROAD</v>
          </cell>
          <cell r="G314" t="str">
            <v/>
          </cell>
          <cell r="H314" t="str">
            <v>14/03/2005</v>
          </cell>
          <cell r="J314" t="str">
            <v>4155</v>
          </cell>
          <cell r="K314" t="str">
            <v/>
          </cell>
          <cell r="L314" t="str">
            <v>Sergeant</v>
          </cell>
          <cell r="M314" t="str">
            <v>Officers</v>
          </cell>
          <cell r="P314" t="str">
            <v/>
          </cell>
        </row>
        <row r="315">
          <cell r="A315">
            <v>7307</v>
          </cell>
          <cell r="B315" t="str">
            <v>5672</v>
          </cell>
          <cell r="C315" t="str">
            <v>Christine</v>
          </cell>
          <cell r="D315" t="str">
            <v>Kirby</v>
          </cell>
          <cell r="E315" t="str">
            <v>CM</v>
          </cell>
          <cell r="F315" t="str">
            <v>YE - YORK FULFORD ROAD</v>
          </cell>
          <cell r="G315" t="str">
            <v/>
          </cell>
          <cell r="H315" t="str">
            <v>29/01/2007</v>
          </cell>
          <cell r="J315" t="str">
            <v>4621</v>
          </cell>
          <cell r="K315" t="str">
            <v/>
          </cell>
          <cell r="L315" t="str">
            <v>Training Services Administration Support Officer</v>
          </cell>
          <cell r="M315" t="str">
            <v>Support Staff</v>
          </cell>
          <cell r="P315" t="str">
            <v/>
          </cell>
        </row>
        <row r="316">
          <cell r="A316">
            <v>7310</v>
          </cell>
          <cell r="B316" t="str">
            <v>8201</v>
          </cell>
          <cell r="C316" t="str">
            <v>Steven</v>
          </cell>
          <cell r="D316" t="str">
            <v>Frew</v>
          </cell>
          <cell r="E316" t="str">
            <v>S</v>
          </cell>
          <cell r="F316" t="str">
            <v/>
          </cell>
          <cell r="G316" t="str">
            <v/>
          </cell>
          <cell r="H316" t="str">
            <v>15/01/2010</v>
          </cell>
          <cell r="J316" t="str">
            <v>1622</v>
          </cell>
          <cell r="K316" t="str">
            <v/>
          </cell>
          <cell r="L316" t="str">
            <v>Volunteer</v>
          </cell>
          <cell r="M316" t="str">
            <v>Volunteers</v>
          </cell>
          <cell r="P316" t="str">
            <v/>
          </cell>
        </row>
        <row r="317">
          <cell r="A317">
            <v>7400</v>
          </cell>
          <cell r="B317" t="str">
            <v>4594</v>
          </cell>
          <cell r="C317" t="str">
            <v>David</v>
          </cell>
          <cell r="D317" t="str">
            <v>Freeman</v>
          </cell>
          <cell r="E317" t="str">
            <v>DG</v>
          </cell>
          <cell r="F317" t="str">
            <v>HQADM - ADMIN NEWBY WISKE</v>
          </cell>
          <cell r="G317" t="str">
            <v/>
          </cell>
          <cell r="H317" t="str">
            <v>27/03/2000</v>
          </cell>
          <cell r="J317" t="str">
            <v>4521</v>
          </cell>
          <cell r="K317" t="str">
            <v/>
          </cell>
          <cell r="L317" t="str">
            <v>Procurement Support Officer</v>
          </cell>
          <cell r="M317" t="str">
            <v>Support Staff</v>
          </cell>
          <cell r="P317" t="str">
            <v/>
          </cell>
        </row>
        <row r="318">
          <cell r="A318">
            <v>7404</v>
          </cell>
          <cell r="B318" t="str">
            <v>4592</v>
          </cell>
          <cell r="C318" t="str">
            <v>Emma</v>
          </cell>
          <cell r="D318" t="str">
            <v>Connolly</v>
          </cell>
          <cell r="E318" t="str">
            <v>EL</v>
          </cell>
          <cell r="F318" t="str">
            <v>MN - NORTHALLERTON</v>
          </cell>
          <cell r="G318" t="str">
            <v/>
          </cell>
          <cell r="H318" t="str">
            <v>22/03/2004</v>
          </cell>
          <cell r="J318" t="str">
            <v>3407</v>
          </cell>
          <cell r="K318" t="str">
            <v/>
          </cell>
          <cell r="L318" t="str">
            <v>District Account Manger</v>
          </cell>
          <cell r="M318" t="str">
            <v>Support Staff</v>
          </cell>
          <cell r="P318" t="str">
            <v/>
          </cell>
        </row>
        <row r="319">
          <cell r="A319">
            <v>7405</v>
          </cell>
          <cell r="B319" t="str">
            <v>0712</v>
          </cell>
          <cell r="C319" t="str">
            <v>Helen</v>
          </cell>
          <cell r="D319" t="str">
            <v>Saville</v>
          </cell>
          <cell r="E319" t="str">
            <v>H</v>
          </cell>
          <cell r="F319" t="str">
            <v>HH - HARROGATE</v>
          </cell>
          <cell r="G319" t="str">
            <v/>
          </cell>
          <cell r="H319" t="str">
            <v>14/03/2005</v>
          </cell>
          <cell r="J319" t="str">
            <v>2521</v>
          </cell>
          <cell r="K319" t="str">
            <v/>
          </cell>
          <cell r="L319" t="str">
            <v>Constable</v>
          </cell>
          <cell r="M319" t="str">
            <v>Officers</v>
          </cell>
          <cell r="P319" t="str">
            <v/>
          </cell>
        </row>
        <row r="320">
          <cell r="A320">
            <v>7409</v>
          </cell>
          <cell r="B320" t="str">
            <v>6251</v>
          </cell>
          <cell r="C320" t="str">
            <v>Leanne</v>
          </cell>
          <cell r="D320" t="str">
            <v>Dudhill</v>
          </cell>
          <cell r="E320" t="str">
            <v>L</v>
          </cell>
          <cell r="F320" t="str">
            <v>HQFUT - FUTURES NEWBY WISKE</v>
          </cell>
          <cell r="G320" t="str">
            <v/>
          </cell>
          <cell r="H320" t="str">
            <v>01/05/2009</v>
          </cell>
          <cell r="J320" t="str">
            <v>4301</v>
          </cell>
          <cell r="K320" t="str">
            <v/>
          </cell>
          <cell r="L320" t="str">
            <v>Innovation and Leadership Manager</v>
          </cell>
          <cell r="M320" t="str">
            <v>Support Staff</v>
          </cell>
          <cell r="P320" t="str">
            <v/>
          </cell>
        </row>
        <row r="321">
          <cell r="A321">
            <v>7410</v>
          </cell>
          <cell r="B321" t="str">
            <v>361</v>
          </cell>
          <cell r="C321" t="str">
            <v>Amy</v>
          </cell>
          <cell r="D321" t="str">
            <v>Blakeley</v>
          </cell>
          <cell r="E321" t="str">
            <v>AM</v>
          </cell>
          <cell r="F321" t="str">
            <v>KS - SKIPTON</v>
          </cell>
          <cell r="G321" t="str">
            <v/>
          </cell>
          <cell r="H321" t="str">
            <v>22/03/2010</v>
          </cell>
          <cell r="J321" t="str">
            <v>2624</v>
          </cell>
          <cell r="K321" t="str">
            <v/>
          </cell>
          <cell r="L321" t="str">
            <v>Constable</v>
          </cell>
          <cell r="M321" t="str">
            <v>Officers</v>
          </cell>
          <cell r="P321" t="str">
            <v/>
          </cell>
        </row>
        <row r="322">
          <cell r="A322">
            <v>7411</v>
          </cell>
          <cell r="B322" t="str">
            <v>6737</v>
          </cell>
          <cell r="C322" t="str">
            <v>Peter</v>
          </cell>
          <cell r="D322" t="str">
            <v>Eliff</v>
          </cell>
          <cell r="E322" t="str">
            <v>PK</v>
          </cell>
          <cell r="F322" t="str">
            <v/>
          </cell>
          <cell r="G322" t="str">
            <v/>
          </cell>
          <cell r="H322" t="str">
            <v>26/09/2011</v>
          </cell>
          <cell r="I322" t="str">
            <v>15/03/2012</v>
          </cell>
          <cell r="J322" t="str">
            <v>4752</v>
          </cell>
          <cell r="K322" t="str">
            <v>Voluntary Resignation</v>
          </cell>
          <cell r="L322" t="str">
            <v>FCR Communications and Crime Recording Officer</v>
          </cell>
          <cell r="M322" t="str">
            <v>Support Staff</v>
          </cell>
          <cell r="P322" t="str">
            <v/>
          </cell>
        </row>
        <row r="323">
          <cell r="A323">
            <v>7504</v>
          </cell>
          <cell r="B323" t="str">
            <v>4353</v>
          </cell>
          <cell r="C323" t="str">
            <v>Patrica</v>
          </cell>
          <cell r="D323" t="str">
            <v>Lovell</v>
          </cell>
          <cell r="E323" t="str">
            <v>P</v>
          </cell>
          <cell r="F323" t="str">
            <v>MN - NORTHALLERTON</v>
          </cell>
          <cell r="G323" t="str">
            <v/>
          </cell>
          <cell r="H323" t="str">
            <v>29/03/2004</v>
          </cell>
          <cell r="J323" t="str">
            <v>4112</v>
          </cell>
          <cell r="K323" t="str">
            <v/>
          </cell>
          <cell r="L323" t="str">
            <v>RMU Clerk</v>
          </cell>
          <cell r="M323" t="str">
            <v>Support Staff</v>
          </cell>
          <cell r="P323" t="str">
            <v/>
          </cell>
        </row>
        <row r="324">
          <cell r="A324">
            <v>7505</v>
          </cell>
          <cell r="B324" t="str">
            <v>4729</v>
          </cell>
          <cell r="C324" t="str">
            <v>Stuart</v>
          </cell>
          <cell r="D324" t="str">
            <v>Tipton</v>
          </cell>
          <cell r="E324" t="str">
            <v>SA</v>
          </cell>
          <cell r="F324" t="str">
            <v>MT - THIRSK</v>
          </cell>
          <cell r="G324" t="str">
            <v/>
          </cell>
          <cell r="H324" t="str">
            <v>07/03/2005</v>
          </cell>
          <cell r="J324" t="str">
            <v>4551</v>
          </cell>
          <cell r="K324" t="str">
            <v/>
          </cell>
          <cell r="L324" t="str">
            <v>Vehicle Parts Storekeeper</v>
          </cell>
          <cell r="M324" t="str">
            <v>Support Staff</v>
          </cell>
          <cell r="P324" t="str">
            <v/>
          </cell>
        </row>
        <row r="325">
          <cell r="A325">
            <v>7510</v>
          </cell>
          <cell r="B325" t="str">
            <v>362</v>
          </cell>
          <cell r="C325" t="str">
            <v>David</v>
          </cell>
          <cell r="D325" t="str">
            <v>Butchart</v>
          </cell>
          <cell r="E325" t="str">
            <v>DW</v>
          </cell>
          <cell r="F325" t="str">
            <v>YE - YORK FULFORD ROAD</v>
          </cell>
          <cell r="G325" t="str">
            <v/>
          </cell>
          <cell r="H325" t="str">
            <v>22/03/2010</v>
          </cell>
          <cell r="J325" t="str">
            <v>1521</v>
          </cell>
          <cell r="K325" t="str">
            <v/>
          </cell>
          <cell r="L325" t="str">
            <v>Constable</v>
          </cell>
          <cell r="M325" t="str">
            <v>Officers</v>
          </cell>
          <cell r="P325" t="str">
            <v/>
          </cell>
        </row>
        <row r="326">
          <cell r="A326">
            <v>7511</v>
          </cell>
          <cell r="B326" t="str">
            <v>6738</v>
          </cell>
          <cell r="C326" t="str">
            <v>Nicola</v>
          </cell>
          <cell r="D326" t="str">
            <v>Ruddock</v>
          </cell>
          <cell r="E326" t="str">
            <v>NK</v>
          </cell>
          <cell r="F326" t="str">
            <v>YEC - YORK CONTROL ROOM</v>
          </cell>
          <cell r="G326" t="str">
            <v/>
          </cell>
          <cell r="H326" t="str">
            <v>26/09/2011</v>
          </cell>
          <cell r="J326" t="str">
            <v>4752</v>
          </cell>
          <cell r="K326" t="str">
            <v/>
          </cell>
          <cell r="L326" t="str">
            <v>FCR Communications and Crime Recording Officer</v>
          </cell>
          <cell r="M326" t="str">
            <v>Support Staff</v>
          </cell>
          <cell r="P326" t="str">
            <v/>
          </cell>
        </row>
        <row r="327">
          <cell r="A327">
            <v>7604</v>
          </cell>
          <cell r="B327" t="str">
            <v>4030</v>
          </cell>
          <cell r="C327" t="str">
            <v>Frederick</v>
          </cell>
          <cell r="D327" t="str">
            <v>Byrne</v>
          </cell>
          <cell r="E327" t="str">
            <v>FW</v>
          </cell>
          <cell r="F327" t="str">
            <v>HQSDS - SDS NEWBY WISKE</v>
          </cell>
          <cell r="G327" t="str">
            <v/>
          </cell>
          <cell r="H327" t="str">
            <v>29/03/2004</v>
          </cell>
          <cell r="J327" t="str">
            <v>4621</v>
          </cell>
          <cell r="K327" t="str">
            <v/>
          </cell>
          <cell r="L327" t="str">
            <v>Temporary Trainer Manager</v>
          </cell>
          <cell r="M327" t="str">
            <v>Support Staff</v>
          </cell>
          <cell r="P327" t="str">
            <v/>
          </cell>
        </row>
        <row r="328">
          <cell r="A328">
            <v>7610</v>
          </cell>
          <cell r="B328" t="str">
            <v>365</v>
          </cell>
          <cell r="C328" t="str">
            <v>Leah</v>
          </cell>
          <cell r="D328" t="str">
            <v>Champion</v>
          </cell>
          <cell r="E328" t="str">
            <v>L</v>
          </cell>
          <cell r="F328" t="str">
            <v>HH - HARROGATE</v>
          </cell>
          <cell r="G328" t="str">
            <v/>
          </cell>
          <cell r="H328" t="str">
            <v>22/03/2010</v>
          </cell>
          <cell r="J328" t="str">
            <v>2521</v>
          </cell>
          <cell r="K328" t="str">
            <v/>
          </cell>
          <cell r="L328" t="str">
            <v>Constable</v>
          </cell>
          <cell r="M328" t="str">
            <v>Officers</v>
          </cell>
          <cell r="P328" t="str">
            <v/>
          </cell>
        </row>
        <row r="329">
          <cell r="A329">
            <v>7698</v>
          </cell>
          <cell r="B329" t="str">
            <v>4108</v>
          </cell>
          <cell r="C329" t="str">
            <v>Jill</v>
          </cell>
          <cell r="D329" t="str">
            <v>Macrae-Rowson</v>
          </cell>
          <cell r="E329" t="str">
            <v>J</v>
          </cell>
          <cell r="F329" t="str">
            <v>YEC - YORK CONTROL ROOM</v>
          </cell>
          <cell r="G329" t="str">
            <v/>
          </cell>
          <cell r="H329" t="str">
            <v>02/03/1998</v>
          </cell>
          <cell r="J329" t="str">
            <v>4752</v>
          </cell>
          <cell r="K329" t="str">
            <v/>
          </cell>
          <cell r="L329" t="str">
            <v>Operational Support Officer</v>
          </cell>
          <cell r="M329" t="str">
            <v>Support Staff</v>
          </cell>
          <cell r="P329" t="str">
            <v/>
          </cell>
        </row>
        <row r="330">
          <cell r="A330">
            <v>7708</v>
          </cell>
          <cell r="B330" t="str">
            <v>5946</v>
          </cell>
          <cell r="C330" t="str">
            <v>James</v>
          </cell>
          <cell r="D330" t="str">
            <v>Hedley</v>
          </cell>
          <cell r="E330" t="str">
            <v>JD</v>
          </cell>
          <cell r="F330" t="str">
            <v>HQEST - ESTATES NEWBY WISKE</v>
          </cell>
          <cell r="G330" t="str">
            <v/>
          </cell>
          <cell r="H330" t="str">
            <v>07/04/2008</v>
          </cell>
          <cell r="J330" t="str">
            <v>4531</v>
          </cell>
          <cell r="K330" t="str">
            <v/>
          </cell>
          <cell r="L330" t="str">
            <v>Surveying Technician</v>
          </cell>
          <cell r="M330" t="str">
            <v>Support Staff</v>
          </cell>
          <cell r="P330" t="str">
            <v/>
          </cell>
        </row>
        <row r="331">
          <cell r="A331">
            <v>7709</v>
          </cell>
          <cell r="B331" t="str">
            <v>6253</v>
          </cell>
          <cell r="C331" t="str">
            <v>Rachel</v>
          </cell>
          <cell r="D331" t="str">
            <v>Bassett</v>
          </cell>
          <cell r="E331" t="str">
            <v>R</v>
          </cell>
          <cell r="F331" t="str">
            <v>HH - HARROGATE</v>
          </cell>
          <cell r="G331" t="str">
            <v/>
          </cell>
          <cell r="H331" t="str">
            <v>01/06/2009</v>
          </cell>
          <cell r="J331" t="str">
            <v>4092</v>
          </cell>
          <cell r="K331" t="str">
            <v/>
          </cell>
          <cell r="L331" t="str">
            <v>Domestic Violence Officer</v>
          </cell>
          <cell r="M331" t="str">
            <v>Support Staff</v>
          </cell>
          <cell r="P331" t="str">
            <v/>
          </cell>
        </row>
        <row r="332">
          <cell r="A332">
            <v>7710</v>
          </cell>
          <cell r="B332" t="str">
            <v>369</v>
          </cell>
          <cell r="C332" t="str">
            <v>Julie</v>
          </cell>
          <cell r="D332" t="str">
            <v>Dallison</v>
          </cell>
          <cell r="E332" t="str">
            <v>JM</v>
          </cell>
          <cell r="F332" t="str">
            <v>LS - SELBY</v>
          </cell>
          <cell r="G332" t="str">
            <v/>
          </cell>
          <cell r="H332" t="str">
            <v>22/03/2010</v>
          </cell>
          <cell r="J332" t="str">
            <v>1624</v>
          </cell>
          <cell r="K332" t="str">
            <v/>
          </cell>
          <cell r="L332" t="str">
            <v>Constable</v>
          </cell>
          <cell r="M332" t="str">
            <v>Officers</v>
          </cell>
          <cell r="P332" t="str">
            <v/>
          </cell>
        </row>
        <row r="333">
          <cell r="A333">
            <v>7800</v>
          </cell>
          <cell r="B333" t="str">
            <v>0199</v>
          </cell>
          <cell r="C333" t="str">
            <v>Phillip</v>
          </cell>
          <cell r="D333" t="str">
            <v>Cain</v>
          </cell>
          <cell r="E333" t="str">
            <v>PM</v>
          </cell>
          <cell r="F333" t="str">
            <v>YE - YORK FULFORD ROAD</v>
          </cell>
          <cell r="G333" t="str">
            <v/>
          </cell>
          <cell r="H333" t="str">
            <v>14/05/2001</v>
          </cell>
          <cell r="J333" t="str">
            <v>4752</v>
          </cell>
          <cell r="K333" t="str">
            <v/>
          </cell>
          <cell r="L333" t="str">
            <v>Chief Inspector</v>
          </cell>
          <cell r="M333" t="str">
            <v>Officers</v>
          </cell>
          <cell r="P333" t="str">
            <v/>
          </cell>
        </row>
        <row r="334">
          <cell r="A334">
            <v>7804</v>
          </cell>
          <cell r="B334" t="str">
            <v>4670</v>
          </cell>
          <cell r="C334" t="str">
            <v>Lee</v>
          </cell>
          <cell r="D334" t="str">
            <v>Ward</v>
          </cell>
          <cell r="E334" t="str">
            <v>LR</v>
          </cell>
          <cell r="F334" t="str">
            <v>YE - YORK FULFORD ROAD</v>
          </cell>
          <cell r="G334" t="str">
            <v/>
          </cell>
          <cell r="H334" t="str">
            <v>08/03/2004</v>
          </cell>
          <cell r="J334" t="str">
            <v>1408</v>
          </cell>
          <cell r="K334" t="str">
            <v/>
          </cell>
          <cell r="L334" t="str">
            <v>Caretaker/ Orderly</v>
          </cell>
          <cell r="M334" t="str">
            <v>Support Staff</v>
          </cell>
          <cell r="P334" t="str">
            <v/>
          </cell>
        </row>
        <row r="335">
          <cell r="A335">
            <v>7805</v>
          </cell>
          <cell r="B335" t="str">
            <v>5513</v>
          </cell>
          <cell r="C335" t="str">
            <v>James</v>
          </cell>
          <cell r="D335" t="str">
            <v>Blake</v>
          </cell>
          <cell r="E335" t="str">
            <v>JT</v>
          </cell>
          <cell r="F335" t="str">
            <v>LT - TADCASTER</v>
          </cell>
          <cell r="G335" t="str">
            <v/>
          </cell>
          <cell r="H335" t="str">
            <v>04/04/2005</v>
          </cell>
          <cell r="J335" t="str">
            <v>4072</v>
          </cell>
          <cell r="K335" t="str">
            <v/>
          </cell>
          <cell r="L335" t="str">
            <v>Force Armourer/Range Conducting Officer</v>
          </cell>
          <cell r="M335" t="str">
            <v>Support Staff</v>
          </cell>
          <cell r="P335" t="str">
            <v/>
          </cell>
        </row>
        <row r="336">
          <cell r="A336">
            <v>7809</v>
          </cell>
          <cell r="B336" t="str">
            <v>779</v>
          </cell>
          <cell r="C336" t="str">
            <v>Jonathan</v>
          </cell>
          <cell r="D336" t="str">
            <v>Mason</v>
          </cell>
          <cell r="E336" t="str">
            <v>JS</v>
          </cell>
          <cell r="F336" t="str">
            <v>SW - WHITBY</v>
          </cell>
          <cell r="G336" t="str">
            <v/>
          </cell>
          <cell r="H336" t="str">
            <v>18/05/2009</v>
          </cell>
          <cell r="J336" t="str">
            <v>3625</v>
          </cell>
          <cell r="K336" t="str">
            <v/>
          </cell>
          <cell r="L336" t="str">
            <v>Constable</v>
          </cell>
          <cell r="M336" t="str">
            <v>Officers</v>
          </cell>
          <cell r="P336" t="str">
            <v/>
          </cell>
        </row>
        <row r="337">
          <cell r="A337">
            <v>7810</v>
          </cell>
          <cell r="B337" t="str">
            <v>0372</v>
          </cell>
          <cell r="C337" t="str">
            <v>Amanda</v>
          </cell>
          <cell r="D337" t="str">
            <v>Hanusch-Moore</v>
          </cell>
          <cell r="E337" t="str">
            <v>AJ</v>
          </cell>
          <cell r="F337" t="str">
            <v>HK - KNARESBOROUGH</v>
          </cell>
          <cell r="G337" t="str">
            <v/>
          </cell>
          <cell r="H337" t="str">
            <v>22/03/2010</v>
          </cell>
          <cell r="J337" t="str">
            <v>2521</v>
          </cell>
          <cell r="K337" t="str">
            <v/>
          </cell>
          <cell r="L337" t="str">
            <v>Constable</v>
          </cell>
          <cell r="M337" t="str">
            <v>Officers</v>
          </cell>
          <cell r="P337" t="str">
            <v/>
          </cell>
        </row>
        <row r="338">
          <cell r="A338">
            <v>7907</v>
          </cell>
          <cell r="B338" t="str">
            <v>5677</v>
          </cell>
          <cell r="C338" t="str">
            <v>David</v>
          </cell>
          <cell r="D338" t="str">
            <v>Hale</v>
          </cell>
          <cell r="E338" t="str">
            <v>DP</v>
          </cell>
          <cell r="F338" t="str">
            <v>YE - YORK FULFORD ROAD</v>
          </cell>
          <cell r="G338" t="str">
            <v/>
          </cell>
          <cell r="H338" t="str">
            <v>29/05/2007</v>
          </cell>
          <cell r="J338" t="str">
            <v>1622</v>
          </cell>
          <cell r="K338" t="str">
            <v/>
          </cell>
          <cell r="L338" t="str">
            <v>PCSO</v>
          </cell>
          <cell r="M338" t="str">
            <v>Support Staff</v>
          </cell>
          <cell r="P338" t="str">
            <v/>
          </cell>
        </row>
        <row r="339">
          <cell r="A339">
            <v>7910</v>
          </cell>
          <cell r="B339" t="str">
            <v>0373</v>
          </cell>
          <cell r="C339" t="str">
            <v>Richard</v>
          </cell>
          <cell r="D339" t="str">
            <v>Harrod</v>
          </cell>
          <cell r="E339" t="str">
            <v>RD</v>
          </cell>
          <cell r="F339" t="str">
            <v>YE - YORK FULFORD ROAD</v>
          </cell>
          <cell r="G339" t="str">
            <v/>
          </cell>
          <cell r="H339" t="str">
            <v>22/03/2010</v>
          </cell>
          <cell r="J339" t="str">
            <v>1521</v>
          </cell>
          <cell r="K339" t="str">
            <v/>
          </cell>
          <cell r="L339" t="str">
            <v>Constable</v>
          </cell>
          <cell r="M339" t="str">
            <v>Officers</v>
          </cell>
          <cell r="P339" t="str">
            <v/>
          </cell>
        </row>
        <row r="340">
          <cell r="A340">
            <v>7911</v>
          </cell>
          <cell r="B340" t="str">
            <v>4911</v>
          </cell>
          <cell r="C340" t="str">
            <v>Michelle</v>
          </cell>
          <cell r="D340" t="str">
            <v>Williams</v>
          </cell>
          <cell r="E340" t="str">
            <v>M</v>
          </cell>
          <cell r="F340" t="str">
            <v>HH - HARROGATE</v>
          </cell>
          <cell r="G340" t="str">
            <v/>
          </cell>
          <cell r="H340" t="str">
            <v>01/09/2011</v>
          </cell>
          <cell r="J340" t="str">
            <v>2810</v>
          </cell>
          <cell r="K340" t="str">
            <v/>
          </cell>
          <cell r="L340" t="str">
            <v>Duties Management Officer</v>
          </cell>
          <cell r="M340" t="str">
            <v>Support Staff</v>
          </cell>
          <cell r="P340" t="str">
            <v/>
          </cell>
        </row>
        <row r="341">
          <cell r="A341">
            <v>8001</v>
          </cell>
          <cell r="B341" t="str">
            <v>4476</v>
          </cell>
          <cell r="C341" t="str">
            <v>Patricia</v>
          </cell>
          <cell r="D341" t="str">
            <v>Lawrence</v>
          </cell>
          <cell r="E341" t="str">
            <v>P</v>
          </cell>
          <cell r="F341" t="str">
            <v>HQSS - SS NEWBY WISKE</v>
          </cell>
          <cell r="G341" t="str">
            <v/>
          </cell>
          <cell r="H341" t="str">
            <v>15/02/2001</v>
          </cell>
          <cell r="J341" t="str">
            <v>4012</v>
          </cell>
          <cell r="K341" t="str">
            <v/>
          </cell>
          <cell r="L341" t="str">
            <v>Forensic Support Officer</v>
          </cell>
          <cell r="M341" t="str">
            <v>Support Staff</v>
          </cell>
          <cell r="P341" t="str">
            <v/>
          </cell>
        </row>
        <row r="342">
          <cell r="A342">
            <v>8008</v>
          </cell>
          <cell r="B342" t="str">
            <v/>
          </cell>
          <cell r="C342" t="str">
            <v>Douglas</v>
          </cell>
          <cell r="D342" t="str">
            <v>Mills</v>
          </cell>
          <cell r="E342" t="str">
            <v>DG</v>
          </cell>
          <cell r="F342" t="str">
            <v/>
          </cell>
          <cell r="G342" t="str">
            <v/>
          </cell>
          <cell r="H342" t="str">
            <v>07/03/2008</v>
          </cell>
          <cell r="J342" t="str">
            <v>7230</v>
          </cell>
          <cell r="K342" t="str">
            <v/>
          </cell>
          <cell r="L342" t="str">
            <v>ICV Member</v>
          </cell>
          <cell r="M342" t="str">
            <v>Members</v>
          </cell>
          <cell r="P342" t="str">
            <v/>
          </cell>
        </row>
        <row r="343">
          <cell r="A343">
            <v>8010</v>
          </cell>
          <cell r="B343" t="str">
            <v>0377</v>
          </cell>
          <cell r="C343" t="str">
            <v>Stuart</v>
          </cell>
          <cell r="D343" t="str">
            <v>Henderson</v>
          </cell>
          <cell r="E343" t="str">
            <v>SC</v>
          </cell>
          <cell r="F343" t="str">
            <v>LS - SELBY</v>
          </cell>
          <cell r="G343" t="str">
            <v/>
          </cell>
          <cell r="H343" t="str">
            <v>22/03/2010</v>
          </cell>
          <cell r="J343" t="str">
            <v>1624</v>
          </cell>
          <cell r="K343" t="str">
            <v/>
          </cell>
          <cell r="L343" t="str">
            <v>Constable</v>
          </cell>
          <cell r="M343" t="str">
            <v>Officers</v>
          </cell>
          <cell r="P343" t="str">
            <v/>
          </cell>
        </row>
        <row r="344">
          <cell r="A344">
            <v>8101</v>
          </cell>
          <cell r="B344" t="str">
            <v>4615</v>
          </cell>
          <cell r="C344" t="str">
            <v>Elizabeth</v>
          </cell>
          <cell r="D344" t="str">
            <v>Berriman</v>
          </cell>
          <cell r="E344" t="str">
            <v>EA</v>
          </cell>
          <cell r="F344" t="str">
            <v>SS - NORTHWAY SCARBOROUGH</v>
          </cell>
          <cell r="G344" t="str">
            <v/>
          </cell>
          <cell r="H344" t="str">
            <v>10/09/2001</v>
          </cell>
          <cell r="J344" t="str">
            <v>4132</v>
          </cell>
          <cell r="K344" t="str">
            <v/>
          </cell>
          <cell r="L344" t="str">
            <v>Niche Systems Administrator</v>
          </cell>
          <cell r="M344" t="str">
            <v>Support Staff</v>
          </cell>
          <cell r="P344" t="str">
            <v/>
          </cell>
        </row>
        <row r="345">
          <cell r="A345">
            <v>8103</v>
          </cell>
          <cell r="B345" t="str">
            <v>9999</v>
          </cell>
          <cell r="C345" t="str">
            <v>Margaret</v>
          </cell>
          <cell r="D345" t="str">
            <v>Peirse</v>
          </cell>
          <cell r="E345" t="str">
            <v>ML</v>
          </cell>
          <cell r="F345" t="str">
            <v>MT - THIRSK</v>
          </cell>
          <cell r="G345" t="str">
            <v/>
          </cell>
          <cell r="H345" t="str">
            <v>18/02/2003</v>
          </cell>
          <cell r="J345" t="str">
            <v>3621</v>
          </cell>
          <cell r="K345" t="str">
            <v/>
          </cell>
          <cell r="L345" t="str">
            <v>Laundress</v>
          </cell>
          <cell r="M345" t="str">
            <v>Volunteers</v>
          </cell>
          <cell r="P345" t="str">
            <v/>
          </cell>
        </row>
        <row r="346">
          <cell r="A346">
            <v>8107</v>
          </cell>
          <cell r="B346" t="str">
            <v>5679</v>
          </cell>
          <cell r="C346" t="str">
            <v>Natalie</v>
          </cell>
          <cell r="D346" t="str">
            <v>Turner</v>
          </cell>
          <cell r="E346" t="str">
            <v>NR</v>
          </cell>
          <cell r="F346" t="str">
            <v>YE - YORK FULFORD ROAD</v>
          </cell>
          <cell r="G346" t="str">
            <v/>
          </cell>
          <cell r="H346" t="str">
            <v>29/05/2007</v>
          </cell>
          <cell r="J346" t="str">
            <v>1621</v>
          </cell>
          <cell r="K346" t="str">
            <v/>
          </cell>
          <cell r="L346" t="str">
            <v>PCSO</v>
          </cell>
          <cell r="M346" t="str">
            <v>Support Staff</v>
          </cell>
          <cell r="P346" t="str">
            <v/>
          </cell>
        </row>
        <row r="347">
          <cell r="A347">
            <v>8109</v>
          </cell>
          <cell r="B347" t="str">
            <v>684</v>
          </cell>
          <cell r="C347" t="str">
            <v>Mark</v>
          </cell>
          <cell r="D347" t="str">
            <v>Barnard</v>
          </cell>
          <cell r="E347" t="str">
            <v>MD</v>
          </cell>
          <cell r="F347" t="str">
            <v>YE - YORK FULFORD ROAD</v>
          </cell>
          <cell r="G347" t="str">
            <v/>
          </cell>
          <cell r="H347" t="str">
            <v>18/05/2009</v>
          </cell>
          <cell r="J347" t="str">
            <v>1624</v>
          </cell>
          <cell r="K347" t="str">
            <v/>
          </cell>
          <cell r="L347" t="str">
            <v>Constable</v>
          </cell>
          <cell r="M347" t="str">
            <v>Officers</v>
          </cell>
          <cell r="P347" t="str">
            <v/>
          </cell>
        </row>
        <row r="348">
          <cell r="A348">
            <v>8110</v>
          </cell>
          <cell r="B348" t="str">
            <v>0380</v>
          </cell>
          <cell r="C348" t="str">
            <v>Philip</v>
          </cell>
          <cell r="D348" t="str">
            <v>Holstead</v>
          </cell>
          <cell r="E348" t="str">
            <v>PM</v>
          </cell>
          <cell r="F348" t="str">
            <v>KS - SKIPTON</v>
          </cell>
          <cell r="G348" t="str">
            <v/>
          </cell>
          <cell r="H348" t="str">
            <v>22/03/2010</v>
          </cell>
          <cell r="J348" t="str">
            <v>2624</v>
          </cell>
          <cell r="K348" t="str">
            <v/>
          </cell>
          <cell r="L348" t="str">
            <v>Constable</v>
          </cell>
          <cell r="M348" t="str">
            <v>Officers</v>
          </cell>
          <cell r="P348" t="str">
            <v/>
          </cell>
        </row>
        <row r="349">
          <cell r="A349">
            <v>8111</v>
          </cell>
          <cell r="B349" t="str">
            <v>6740</v>
          </cell>
          <cell r="C349" t="str">
            <v>Martin</v>
          </cell>
          <cell r="D349" t="str">
            <v>Greenhill</v>
          </cell>
          <cell r="E349" t="str">
            <v>M</v>
          </cell>
          <cell r="F349" t="str">
            <v>HQIS - IS NEWBY WISKE</v>
          </cell>
          <cell r="G349" t="str">
            <v/>
          </cell>
          <cell r="H349" t="str">
            <v>12/10/2011</v>
          </cell>
          <cell r="J349" t="str">
            <v>4823</v>
          </cell>
          <cell r="K349" t="str">
            <v/>
          </cell>
          <cell r="L349" t="str">
            <v>System Support Engineer</v>
          </cell>
          <cell r="M349" t="str">
            <v>Support Staff</v>
          </cell>
          <cell r="P349" t="str">
            <v/>
          </cell>
        </row>
        <row r="350">
          <cell r="A350">
            <v>8197</v>
          </cell>
          <cell r="B350" t="str">
            <v>4436</v>
          </cell>
          <cell r="C350" t="str">
            <v>Lesley</v>
          </cell>
          <cell r="D350" t="str">
            <v>Whitehouse</v>
          </cell>
          <cell r="E350" t="str">
            <v>LA</v>
          </cell>
          <cell r="F350" t="str">
            <v>HQ CPS - C&amp;PS NEWBY WISKE</v>
          </cell>
          <cell r="G350" t="str">
            <v/>
          </cell>
          <cell r="H350" t="str">
            <v>01/04/1997</v>
          </cell>
          <cell r="J350" t="str">
            <v>4304</v>
          </cell>
          <cell r="K350" t="str">
            <v/>
          </cell>
          <cell r="L350" t="str">
            <v>Service Review Manager</v>
          </cell>
          <cell r="M350" t="str">
            <v>Support Staff</v>
          </cell>
          <cell r="P350" t="str">
            <v/>
          </cell>
        </row>
        <row r="351">
          <cell r="A351">
            <v>8201</v>
          </cell>
          <cell r="B351" t="str">
            <v>4539</v>
          </cell>
          <cell r="C351" t="str">
            <v>Amanda</v>
          </cell>
          <cell r="D351" t="str">
            <v>Austen</v>
          </cell>
          <cell r="E351" t="str">
            <v>A</v>
          </cell>
          <cell r="F351" t="str">
            <v>HQHUR - HR NEWBY WISKE</v>
          </cell>
          <cell r="G351" t="str">
            <v/>
          </cell>
          <cell r="H351" t="str">
            <v>05/03/2001</v>
          </cell>
          <cell r="J351" t="str">
            <v>4591</v>
          </cell>
          <cell r="K351" t="str">
            <v/>
          </cell>
          <cell r="L351" t="str">
            <v>HR Support Officer</v>
          </cell>
          <cell r="M351" t="str">
            <v>Support Staff</v>
          </cell>
          <cell r="P351" t="str">
            <v/>
          </cell>
        </row>
        <row r="352">
          <cell r="A352">
            <v>8205</v>
          </cell>
          <cell r="B352" t="str">
            <v>4384</v>
          </cell>
          <cell r="C352" t="str">
            <v>Susan</v>
          </cell>
          <cell r="D352" t="str">
            <v>Samuels</v>
          </cell>
          <cell r="E352" t="str">
            <v>SM</v>
          </cell>
          <cell r="F352" t="str">
            <v>YNAOJ - YORK ATHENA HOUSE AOJ</v>
          </cell>
          <cell r="G352" t="str">
            <v/>
          </cell>
          <cell r="H352" t="str">
            <v>04/04/2005</v>
          </cell>
          <cell r="J352" t="str">
            <v>4125</v>
          </cell>
          <cell r="K352" t="str">
            <v/>
          </cell>
          <cell r="L352" t="str">
            <v>Computer Support Receptionist</v>
          </cell>
          <cell r="M352" t="str">
            <v>Support Staff</v>
          </cell>
          <cell r="P352" t="str">
            <v/>
          </cell>
        </row>
        <row r="353">
          <cell r="A353">
            <v>8209</v>
          </cell>
          <cell r="B353" t="str">
            <v>697</v>
          </cell>
          <cell r="C353" t="str">
            <v>Lindsey</v>
          </cell>
          <cell r="D353" t="str">
            <v>Falcus</v>
          </cell>
          <cell r="E353" t="str">
            <v>L</v>
          </cell>
          <cell r="F353" t="str">
            <v>YE - YORK FULFORD ROAD</v>
          </cell>
          <cell r="G353" t="str">
            <v/>
          </cell>
          <cell r="H353" t="str">
            <v>06/07/2009</v>
          </cell>
          <cell r="J353" t="str">
            <v>1521</v>
          </cell>
          <cell r="K353" t="str">
            <v/>
          </cell>
          <cell r="L353" t="str">
            <v>Constable</v>
          </cell>
          <cell r="M353" t="str">
            <v>Officers</v>
          </cell>
          <cell r="P353" t="str">
            <v/>
          </cell>
        </row>
        <row r="354">
          <cell r="A354">
            <v>8210</v>
          </cell>
          <cell r="B354" t="str">
            <v>0388</v>
          </cell>
          <cell r="C354" t="str">
            <v>David</v>
          </cell>
          <cell r="D354" t="str">
            <v>Lingwood</v>
          </cell>
          <cell r="E354" t="str">
            <v>D</v>
          </cell>
          <cell r="F354" t="str">
            <v>SS - NORTHWAY SCARBOROUGH</v>
          </cell>
          <cell r="G354" t="str">
            <v/>
          </cell>
          <cell r="H354" t="str">
            <v>22/03/2010</v>
          </cell>
          <cell r="J354" t="str">
            <v>3521</v>
          </cell>
          <cell r="K354" t="str">
            <v/>
          </cell>
          <cell r="L354" t="str">
            <v>Constable</v>
          </cell>
          <cell r="M354" t="str">
            <v>Officers</v>
          </cell>
          <cell r="P354" t="str">
            <v/>
          </cell>
        </row>
        <row r="355">
          <cell r="A355">
            <v>8296</v>
          </cell>
          <cell r="B355" t="str">
            <v/>
          </cell>
          <cell r="C355" t="str">
            <v>Thomas</v>
          </cell>
          <cell r="D355" t="str">
            <v>Miller</v>
          </cell>
          <cell r="E355" t="str">
            <v>TW</v>
          </cell>
          <cell r="F355" t="str">
            <v/>
          </cell>
          <cell r="G355" t="str">
            <v/>
          </cell>
          <cell r="H355" t="str">
            <v>04/11/1996</v>
          </cell>
          <cell r="I355" t="str">
            <v>31/03/2012</v>
          </cell>
          <cell r="J355" t="str">
            <v>7230</v>
          </cell>
          <cell r="K355" t="str">
            <v>Voluntary Resignation</v>
          </cell>
          <cell r="L355" t="str">
            <v>ICV Member</v>
          </cell>
          <cell r="M355" t="str">
            <v>Members</v>
          </cell>
          <cell r="P355" t="str">
            <v/>
          </cell>
        </row>
        <row r="356">
          <cell r="A356">
            <v>8301</v>
          </cell>
          <cell r="B356" t="str">
            <v>4369</v>
          </cell>
          <cell r="C356" t="str">
            <v>Ruth</v>
          </cell>
          <cell r="D356" t="str">
            <v>Williams</v>
          </cell>
          <cell r="E356" t="str">
            <v>RC</v>
          </cell>
          <cell r="F356" t="str">
            <v>HQLSD - LSD NEWBY WISKE</v>
          </cell>
          <cell r="G356" t="str">
            <v/>
          </cell>
          <cell r="H356" t="str">
            <v>05/03/2001</v>
          </cell>
          <cell r="J356" t="str">
            <v>4235</v>
          </cell>
          <cell r="K356" t="str">
            <v/>
          </cell>
          <cell r="L356" t="str">
            <v>CRB Disclosure Supervisor</v>
          </cell>
          <cell r="M356" t="str">
            <v>Support Staff</v>
          </cell>
          <cell r="P356" t="str">
            <v/>
          </cell>
        </row>
        <row r="357">
          <cell r="A357">
            <v>8305</v>
          </cell>
          <cell r="B357" t="str">
            <v>4950</v>
          </cell>
          <cell r="C357" t="str">
            <v>Steven</v>
          </cell>
          <cell r="D357" t="str">
            <v>Campbell</v>
          </cell>
          <cell r="E357" t="str">
            <v>SR</v>
          </cell>
          <cell r="F357" t="str">
            <v>MT - THIRSK</v>
          </cell>
          <cell r="G357" t="str">
            <v/>
          </cell>
          <cell r="H357" t="str">
            <v>01/06/2005</v>
          </cell>
          <cell r="J357" t="str">
            <v>4016</v>
          </cell>
          <cell r="K357" t="str">
            <v/>
          </cell>
          <cell r="L357" t="str">
            <v>Crime Scene Investigator</v>
          </cell>
          <cell r="M357" t="str">
            <v>Support Staff</v>
          </cell>
          <cell r="P357" t="str">
            <v/>
          </cell>
        </row>
        <row r="358">
          <cell r="A358">
            <v>8309</v>
          </cell>
          <cell r="B358" t="str">
            <v>729</v>
          </cell>
          <cell r="C358" t="str">
            <v>Gavin</v>
          </cell>
          <cell r="D358" t="str">
            <v>Brown</v>
          </cell>
          <cell r="E358" t="str">
            <v>G</v>
          </cell>
          <cell r="F358" t="str">
            <v>SW - WHITBY</v>
          </cell>
          <cell r="G358" t="str">
            <v/>
          </cell>
          <cell r="H358" t="str">
            <v>18/05/2009</v>
          </cell>
          <cell r="J358" t="str">
            <v>3625</v>
          </cell>
          <cell r="K358" t="str">
            <v/>
          </cell>
          <cell r="L358" t="str">
            <v>Constable</v>
          </cell>
          <cell r="M358" t="str">
            <v>Officers</v>
          </cell>
          <cell r="P358" t="str">
            <v/>
          </cell>
        </row>
        <row r="359">
          <cell r="A359">
            <v>8310</v>
          </cell>
          <cell r="B359" t="str">
            <v>0390</v>
          </cell>
          <cell r="C359" t="str">
            <v>Lewis</v>
          </cell>
          <cell r="D359" t="str">
            <v>McLauchlan</v>
          </cell>
          <cell r="E359" t="str">
            <v>LS</v>
          </cell>
          <cell r="F359" t="str">
            <v>YW - ACOMB</v>
          </cell>
          <cell r="G359" t="str">
            <v/>
          </cell>
          <cell r="H359" t="str">
            <v>22/03/2010</v>
          </cell>
          <cell r="J359" t="str">
            <v>1521</v>
          </cell>
          <cell r="K359" t="str">
            <v/>
          </cell>
          <cell r="L359" t="str">
            <v>Constable</v>
          </cell>
          <cell r="M359" t="str">
            <v>Officers</v>
          </cell>
          <cell r="P359" t="str">
            <v/>
          </cell>
        </row>
        <row r="360">
          <cell r="A360">
            <v>8312</v>
          </cell>
          <cell r="B360" t="str">
            <v>8460</v>
          </cell>
          <cell r="C360" t="str">
            <v>John</v>
          </cell>
          <cell r="D360" t="str">
            <v>Green</v>
          </cell>
          <cell r="E360" t="str">
            <v>J</v>
          </cell>
          <cell r="F360" t="str">
            <v/>
          </cell>
          <cell r="G360" t="str">
            <v/>
          </cell>
          <cell r="H360" t="str">
            <v>22/02/2012</v>
          </cell>
          <cell r="J360" t="str">
            <v>7230</v>
          </cell>
          <cell r="K360" t="str">
            <v/>
          </cell>
          <cell r="L360" t="str">
            <v>ICV Member</v>
          </cell>
          <cell r="M360" t="str">
            <v>Members</v>
          </cell>
          <cell r="P360" t="str">
            <v/>
          </cell>
        </row>
        <row r="361">
          <cell r="A361">
            <v>8400</v>
          </cell>
          <cell r="B361" t="str">
            <v>1297</v>
          </cell>
          <cell r="C361" t="str">
            <v>Christopher</v>
          </cell>
          <cell r="D361" t="str">
            <v>Dundon</v>
          </cell>
          <cell r="E361" t="str">
            <v>CM</v>
          </cell>
          <cell r="F361" t="str">
            <v>MT - THIRSK</v>
          </cell>
          <cell r="G361" t="str">
            <v/>
          </cell>
          <cell r="H361" t="str">
            <v>24/07/2000</v>
          </cell>
          <cell r="J361" t="str">
            <v>3513</v>
          </cell>
          <cell r="K361" t="str">
            <v/>
          </cell>
          <cell r="L361" t="str">
            <v>Constable</v>
          </cell>
          <cell r="M361" t="str">
            <v>Officers</v>
          </cell>
          <cell r="P361" t="str">
            <v/>
          </cell>
        </row>
        <row r="362">
          <cell r="A362">
            <v>8402</v>
          </cell>
          <cell r="B362" t="str">
            <v>4262</v>
          </cell>
          <cell r="C362" t="str">
            <v>David</v>
          </cell>
          <cell r="D362" t="str">
            <v>Brown</v>
          </cell>
          <cell r="E362" t="str">
            <v>D</v>
          </cell>
          <cell r="F362" t="str">
            <v>HQADM - ADMIN NEWBY WISKE</v>
          </cell>
          <cell r="G362" t="str">
            <v/>
          </cell>
          <cell r="H362" t="str">
            <v>02/04/2002</v>
          </cell>
          <cell r="J362" t="str">
            <v>4521</v>
          </cell>
          <cell r="K362" t="str">
            <v/>
          </cell>
          <cell r="L362" t="str">
            <v>Storekeeper</v>
          </cell>
          <cell r="M362" t="str">
            <v>Support Staff</v>
          </cell>
          <cell r="P362" t="str">
            <v/>
          </cell>
        </row>
        <row r="363">
          <cell r="A363">
            <v>8403</v>
          </cell>
          <cell r="B363" t="str">
            <v>5045</v>
          </cell>
          <cell r="C363" t="str">
            <v>Ann</v>
          </cell>
          <cell r="D363" t="str">
            <v>Taylor</v>
          </cell>
          <cell r="E363" t="str">
            <v>AC</v>
          </cell>
          <cell r="F363" t="str">
            <v>HQHUR - HR NEWBY WISKE</v>
          </cell>
          <cell r="G363" t="str">
            <v/>
          </cell>
          <cell r="H363" t="str">
            <v>07/04/2003</v>
          </cell>
          <cell r="J363" t="str">
            <v>4671</v>
          </cell>
          <cell r="K363" t="str">
            <v/>
          </cell>
          <cell r="L363" t="str">
            <v>HR Manager</v>
          </cell>
          <cell r="M363" t="str">
            <v>Support Staff</v>
          </cell>
          <cell r="P363" t="str">
            <v/>
          </cell>
        </row>
        <row r="364">
          <cell r="A364">
            <v>8409</v>
          </cell>
          <cell r="B364" t="str">
            <v>765</v>
          </cell>
          <cell r="C364" t="str">
            <v>Mark</v>
          </cell>
          <cell r="D364" t="str">
            <v>Brook</v>
          </cell>
          <cell r="E364" t="str">
            <v>MA</v>
          </cell>
          <cell r="F364" t="str">
            <v>KS - SKIPTON</v>
          </cell>
          <cell r="G364" t="str">
            <v/>
          </cell>
          <cell r="H364" t="str">
            <v>18/05/2009</v>
          </cell>
          <cell r="J364" t="str">
            <v>2624</v>
          </cell>
          <cell r="K364" t="str">
            <v/>
          </cell>
          <cell r="L364" t="str">
            <v>Constable</v>
          </cell>
          <cell r="M364" t="str">
            <v>Officers</v>
          </cell>
          <cell r="P364" t="str">
            <v/>
          </cell>
        </row>
        <row r="365">
          <cell r="A365">
            <v>8410</v>
          </cell>
          <cell r="B365" t="str">
            <v>0393</v>
          </cell>
          <cell r="C365" t="str">
            <v>Douglas</v>
          </cell>
          <cell r="D365" t="str">
            <v>Miller</v>
          </cell>
          <cell r="E365" t="str">
            <v>DJ</v>
          </cell>
          <cell r="F365" t="str">
            <v>MN - NORTHALLERTON</v>
          </cell>
          <cell r="G365" t="str">
            <v/>
          </cell>
          <cell r="H365" t="str">
            <v>22/03/2010</v>
          </cell>
          <cell r="J365" t="str">
            <v>3520</v>
          </cell>
          <cell r="K365" t="str">
            <v/>
          </cell>
          <cell r="L365" t="str">
            <v>Constable</v>
          </cell>
          <cell r="M365" t="str">
            <v>Officers</v>
          </cell>
          <cell r="P365" t="str">
            <v/>
          </cell>
        </row>
        <row r="366">
          <cell r="A366">
            <v>8412</v>
          </cell>
          <cell r="B366" t="str">
            <v>8461</v>
          </cell>
          <cell r="C366" t="str">
            <v>Robert</v>
          </cell>
          <cell r="D366" t="str">
            <v>Barker</v>
          </cell>
          <cell r="E366" t="str">
            <v>RM</v>
          </cell>
          <cell r="F366" t="str">
            <v/>
          </cell>
          <cell r="G366" t="str">
            <v/>
          </cell>
          <cell r="H366" t="str">
            <v>20/02/2012</v>
          </cell>
          <cell r="J366" t="str">
            <v>7230</v>
          </cell>
          <cell r="K366" t="str">
            <v/>
          </cell>
          <cell r="L366" t="str">
            <v>ICV Member</v>
          </cell>
          <cell r="M366" t="str">
            <v>Members</v>
          </cell>
          <cell r="P366" t="str">
            <v/>
          </cell>
        </row>
        <row r="367">
          <cell r="A367">
            <v>8503</v>
          </cell>
          <cell r="B367" t="str">
            <v>1590</v>
          </cell>
          <cell r="C367" t="str">
            <v>Alison</v>
          </cell>
          <cell r="D367" t="str">
            <v>Higgins</v>
          </cell>
          <cell r="E367" t="str">
            <v>AJ</v>
          </cell>
          <cell r="F367" t="str">
            <v>HQEXE - EXECUTIVE NEWBY WISKE</v>
          </cell>
          <cell r="G367" t="str">
            <v/>
          </cell>
          <cell r="H367" t="str">
            <v>30/06/2003</v>
          </cell>
          <cell r="J367" t="str">
            <v>1402</v>
          </cell>
          <cell r="K367" t="str">
            <v/>
          </cell>
          <cell r="L367" t="str">
            <v>Chief Superintendent</v>
          </cell>
          <cell r="M367" t="str">
            <v>Officers</v>
          </cell>
          <cell r="P367" t="str">
            <v/>
          </cell>
        </row>
        <row r="368">
          <cell r="A368">
            <v>8509</v>
          </cell>
          <cell r="B368" t="str">
            <v>497</v>
          </cell>
          <cell r="C368" t="str">
            <v>Jane</v>
          </cell>
          <cell r="D368" t="str">
            <v>Houghton</v>
          </cell>
          <cell r="E368" t="str">
            <v>JA</v>
          </cell>
          <cell r="F368" t="str">
            <v>YE - YORK FULFORD ROAD</v>
          </cell>
          <cell r="G368" t="str">
            <v/>
          </cell>
          <cell r="H368" t="str">
            <v>18/05/2009</v>
          </cell>
          <cell r="J368" t="str">
            <v>3521</v>
          </cell>
          <cell r="K368" t="str">
            <v/>
          </cell>
          <cell r="L368" t="str">
            <v>Constable</v>
          </cell>
          <cell r="M368" t="str">
            <v>Officers</v>
          </cell>
          <cell r="P368" t="str">
            <v/>
          </cell>
        </row>
        <row r="369">
          <cell r="A369">
            <v>8510</v>
          </cell>
          <cell r="B369" t="str">
            <v>0396</v>
          </cell>
          <cell r="C369" t="str">
            <v>James</v>
          </cell>
          <cell r="D369" t="str">
            <v>Nortcliff</v>
          </cell>
          <cell r="E369" t="str">
            <v>JB</v>
          </cell>
          <cell r="F369" t="str">
            <v>YE - YORK FULFORD ROAD</v>
          </cell>
          <cell r="G369" t="str">
            <v/>
          </cell>
          <cell r="H369" t="str">
            <v>22/03/2010</v>
          </cell>
          <cell r="J369" t="str">
            <v>1621</v>
          </cell>
          <cell r="K369" t="str">
            <v/>
          </cell>
          <cell r="L369" t="str">
            <v>Constable</v>
          </cell>
          <cell r="M369" t="str">
            <v>Officers</v>
          </cell>
          <cell r="P369" t="str">
            <v/>
          </cell>
        </row>
        <row r="370">
          <cell r="A370">
            <v>8512</v>
          </cell>
          <cell r="B370" t="str">
            <v>8462</v>
          </cell>
          <cell r="C370" t="str">
            <v>Stephen</v>
          </cell>
          <cell r="D370" t="str">
            <v>Moore</v>
          </cell>
          <cell r="E370" t="str">
            <v>S</v>
          </cell>
          <cell r="F370" t="str">
            <v/>
          </cell>
          <cell r="G370" t="str">
            <v/>
          </cell>
          <cell r="H370" t="str">
            <v>20/02/2012</v>
          </cell>
          <cell r="J370" t="str">
            <v>7230</v>
          </cell>
          <cell r="K370" t="str">
            <v/>
          </cell>
          <cell r="L370" t="str">
            <v>ICV Member</v>
          </cell>
          <cell r="M370" t="str">
            <v>Members</v>
          </cell>
          <cell r="P370" t="str">
            <v/>
          </cell>
        </row>
        <row r="371">
          <cell r="A371">
            <v>8606</v>
          </cell>
          <cell r="B371" t="str">
            <v>5162</v>
          </cell>
          <cell r="C371" t="str">
            <v>Andrew</v>
          </cell>
          <cell r="D371" t="str">
            <v>Smith</v>
          </cell>
          <cell r="E371" t="str">
            <v>AJ</v>
          </cell>
          <cell r="F371" t="str">
            <v>YEC - YORK CONTROL ROOM</v>
          </cell>
          <cell r="G371" t="str">
            <v/>
          </cell>
          <cell r="H371" t="str">
            <v>03/04/2006</v>
          </cell>
          <cell r="J371" t="str">
            <v>4752</v>
          </cell>
          <cell r="K371" t="str">
            <v/>
          </cell>
          <cell r="L371" t="str">
            <v>Communications Officer Enquirer</v>
          </cell>
          <cell r="M371" t="str">
            <v>Support Staff</v>
          </cell>
          <cell r="P371" t="str">
            <v/>
          </cell>
        </row>
        <row r="372">
          <cell r="A372">
            <v>8609</v>
          </cell>
          <cell r="B372" t="str">
            <v>460</v>
          </cell>
          <cell r="C372" t="str">
            <v>Martin</v>
          </cell>
          <cell r="D372" t="str">
            <v>Ruddock</v>
          </cell>
          <cell r="E372" t="str">
            <v>M</v>
          </cell>
          <cell r="F372" t="str">
            <v>HH - HARROGATE</v>
          </cell>
          <cell r="G372" t="str">
            <v/>
          </cell>
          <cell r="H372" t="str">
            <v>28/06/2010</v>
          </cell>
          <cell r="J372" t="str">
            <v>2521</v>
          </cell>
          <cell r="K372" t="str">
            <v/>
          </cell>
          <cell r="L372" t="str">
            <v>Constable</v>
          </cell>
          <cell r="M372" t="str">
            <v>Officers</v>
          </cell>
          <cell r="P372" t="str">
            <v/>
          </cell>
        </row>
        <row r="373">
          <cell r="A373">
            <v>8610</v>
          </cell>
          <cell r="B373" t="str">
            <v>0397</v>
          </cell>
          <cell r="C373" t="str">
            <v>Claire</v>
          </cell>
          <cell r="D373" t="str">
            <v>Parson</v>
          </cell>
          <cell r="E373" t="str">
            <v>CJ</v>
          </cell>
          <cell r="F373" t="str">
            <v>MT - THIRSK</v>
          </cell>
          <cell r="G373" t="str">
            <v/>
          </cell>
          <cell r="H373" t="str">
            <v>22/03/2010</v>
          </cell>
          <cell r="J373" t="str">
            <v>3520</v>
          </cell>
          <cell r="K373" t="str">
            <v/>
          </cell>
          <cell r="L373" t="str">
            <v>Constable</v>
          </cell>
          <cell r="M373" t="str">
            <v>Officers</v>
          </cell>
          <cell r="P373" t="str">
            <v/>
          </cell>
        </row>
        <row r="374">
          <cell r="A374">
            <v>8709</v>
          </cell>
          <cell r="B374" t="str">
            <v>463</v>
          </cell>
          <cell r="C374" t="str">
            <v>Lucie</v>
          </cell>
          <cell r="D374" t="str">
            <v>Welford</v>
          </cell>
          <cell r="E374" t="str">
            <v>LE</v>
          </cell>
          <cell r="F374" t="str">
            <v>SS - NORTHWAY SCARBOROUGH</v>
          </cell>
          <cell r="G374" t="str">
            <v/>
          </cell>
          <cell r="H374" t="str">
            <v>06/07/2009</v>
          </cell>
          <cell r="J374" t="str">
            <v>3604</v>
          </cell>
          <cell r="K374" t="str">
            <v/>
          </cell>
          <cell r="L374" t="str">
            <v>Constable</v>
          </cell>
          <cell r="M374" t="str">
            <v>Officers</v>
          </cell>
          <cell r="P374" t="str">
            <v/>
          </cell>
        </row>
        <row r="375">
          <cell r="A375">
            <v>8710</v>
          </cell>
          <cell r="B375" t="str">
            <v>0407</v>
          </cell>
          <cell r="C375" t="str">
            <v>David</v>
          </cell>
          <cell r="D375" t="str">
            <v>Scaife</v>
          </cell>
          <cell r="E375" t="str">
            <v>DJ</v>
          </cell>
          <cell r="F375" t="str">
            <v>YE - YORK FULFORD ROAD</v>
          </cell>
          <cell r="G375" t="str">
            <v/>
          </cell>
          <cell r="H375" t="str">
            <v>22/03/2010</v>
          </cell>
          <cell r="J375" t="str">
            <v>1521</v>
          </cell>
          <cell r="K375" t="str">
            <v/>
          </cell>
          <cell r="L375" t="str">
            <v>Constable</v>
          </cell>
          <cell r="M375" t="str">
            <v>Officers</v>
          </cell>
          <cell r="P375" t="str">
            <v/>
          </cell>
        </row>
        <row r="376">
          <cell r="A376">
            <v>8806</v>
          </cell>
          <cell r="B376" t="str">
            <v>3873</v>
          </cell>
          <cell r="C376" t="str">
            <v>Stuart</v>
          </cell>
          <cell r="D376" t="str">
            <v>Empson</v>
          </cell>
          <cell r="E376" t="str">
            <v>SL</v>
          </cell>
          <cell r="F376" t="str">
            <v>HQLSD - LSD NEWBY WISKE</v>
          </cell>
          <cell r="G376" t="str">
            <v/>
          </cell>
          <cell r="H376" t="str">
            <v>13/03/2006</v>
          </cell>
          <cell r="J376" t="str">
            <v>4231</v>
          </cell>
          <cell r="K376" t="str">
            <v/>
          </cell>
          <cell r="L376" t="str">
            <v>Legal Officer(Disclosure)</v>
          </cell>
          <cell r="M376" t="str">
            <v>Support Staff</v>
          </cell>
          <cell r="P376" t="str">
            <v/>
          </cell>
        </row>
        <row r="377">
          <cell r="A377">
            <v>8808</v>
          </cell>
          <cell r="B377" t="str">
            <v>5953</v>
          </cell>
          <cell r="C377" t="str">
            <v>Janet</v>
          </cell>
          <cell r="D377" t="str">
            <v>Usher</v>
          </cell>
          <cell r="E377" t="str">
            <v>JM</v>
          </cell>
          <cell r="F377" t="str">
            <v>HHWEL - OCC HEALTH &amp; WELFARE</v>
          </cell>
          <cell r="G377" t="str">
            <v/>
          </cell>
          <cell r="H377" t="str">
            <v>15/05/2008</v>
          </cell>
          <cell r="J377" t="str">
            <v>4611</v>
          </cell>
          <cell r="K377" t="str">
            <v/>
          </cell>
          <cell r="L377" t="str">
            <v>Welfare Advisor</v>
          </cell>
          <cell r="M377" t="str">
            <v>Support Staff</v>
          </cell>
          <cell r="P377" t="str">
            <v/>
          </cell>
        </row>
        <row r="378">
          <cell r="A378">
            <v>8809</v>
          </cell>
          <cell r="B378" t="str">
            <v>471</v>
          </cell>
          <cell r="C378" t="str">
            <v>Timothy</v>
          </cell>
          <cell r="D378" t="str">
            <v>Welford</v>
          </cell>
          <cell r="E378" t="str">
            <v>TJ</v>
          </cell>
          <cell r="F378" t="str">
            <v>RM - MALTON</v>
          </cell>
          <cell r="G378" t="str">
            <v/>
          </cell>
          <cell r="H378" t="str">
            <v>06/07/2009</v>
          </cell>
          <cell r="J378" t="str">
            <v>3622</v>
          </cell>
          <cell r="K378" t="str">
            <v/>
          </cell>
          <cell r="L378" t="str">
            <v>Constable</v>
          </cell>
          <cell r="M378" t="str">
            <v>Officers</v>
          </cell>
          <cell r="P378" t="str">
            <v/>
          </cell>
        </row>
        <row r="379">
          <cell r="A379">
            <v>8810</v>
          </cell>
          <cell r="B379" t="str">
            <v>0352</v>
          </cell>
          <cell r="C379" t="str">
            <v>Michael</v>
          </cell>
          <cell r="D379" t="str">
            <v>Smith</v>
          </cell>
          <cell r="E379" t="str">
            <v>MR</v>
          </cell>
          <cell r="F379" t="str">
            <v>KS - SKIPTON</v>
          </cell>
          <cell r="G379" t="str">
            <v/>
          </cell>
          <cell r="H379" t="str">
            <v>22/03/2010</v>
          </cell>
          <cell r="J379" t="str">
            <v>2624</v>
          </cell>
          <cell r="K379" t="str">
            <v/>
          </cell>
          <cell r="L379" t="str">
            <v>Constable</v>
          </cell>
          <cell r="M379" t="str">
            <v>Officers</v>
          </cell>
          <cell r="P379" t="str">
            <v/>
          </cell>
        </row>
        <row r="380">
          <cell r="A380">
            <v>8895</v>
          </cell>
          <cell r="B380" t="str">
            <v>3345</v>
          </cell>
          <cell r="C380" t="str">
            <v>Anthony</v>
          </cell>
          <cell r="D380" t="str">
            <v>Williams</v>
          </cell>
          <cell r="E380" t="str">
            <v>AG</v>
          </cell>
          <cell r="F380" t="str">
            <v>IL - LEYBURN</v>
          </cell>
          <cell r="G380" t="str">
            <v/>
          </cell>
          <cell r="H380" t="str">
            <v>11/04/1995</v>
          </cell>
          <cell r="J380" t="str">
            <v>2626</v>
          </cell>
          <cell r="K380" t="str">
            <v/>
          </cell>
          <cell r="L380" t="str">
            <v>Special Constable</v>
          </cell>
          <cell r="M380" t="str">
            <v>Specials</v>
          </cell>
          <cell r="P380" t="str">
            <v/>
          </cell>
        </row>
        <row r="381">
          <cell r="A381">
            <v>8898</v>
          </cell>
          <cell r="B381" t="str">
            <v>2183</v>
          </cell>
          <cell r="C381" t="str">
            <v>Nigel</v>
          </cell>
          <cell r="D381" t="str">
            <v>Kettlewell</v>
          </cell>
          <cell r="E381" t="str">
            <v>N</v>
          </cell>
          <cell r="F381" t="str">
            <v>RM - MALTON</v>
          </cell>
          <cell r="G381" t="str">
            <v/>
          </cell>
          <cell r="H381" t="str">
            <v>07/03/1998</v>
          </cell>
          <cell r="J381" t="str">
            <v>3632</v>
          </cell>
          <cell r="K381" t="str">
            <v/>
          </cell>
          <cell r="L381" t="str">
            <v>Special Constable</v>
          </cell>
          <cell r="M381" t="str">
            <v>Specials</v>
          </cell>
          <cell r="P381" t="str">
            <v/>
          </cell>
        </row>
        <row r="382">
          <cell r="A382">
            <v>8902</v>
          </cell>
          <cell r="B382" t="str">
            <v>4263</v>
          </cell>
          <cell r="C382" t="str">
            <v>Susan</v>
          </cell>
          <cell r="D382" t="str">
            <v>MacDermott</v>
          </cell>
          <cell r="E382" t="str">
            <v>SC</v>
          </cell>
          <cell r="F382" t="str">
            <v>YEC - YORK CONTROL ROOM</v>
          </cell>
          <cell r="G382" t="str">
            <v/>
          </cell>
          <cell r="H382" t="str">
            <v>08/04/2002</v>
          </cell>
          <cell r="J382" t="str">
            <v>4752</v>
          </cell>
          <cell r="K382" t="str">
            <v/>
          </cell>
          <cell r="L382" t="str">
            <v>Communications Officer Controller</v>
          </cell>
          <cell r="M382" t="str">
            <v>Support Staff</v>
          </cell>
          <cell r="P382" t="str">
            <v/>
          </cell>
        </row>
        <row r="383">
          <cell r="A383">
            <v>8907</v>
          </cell>
          <cell r="B383" t="str">
            <v>5687</v>
          </cell>
          <cell r="C383" t="str">
            <v>Richard</v>
          </cell>
          <cell r="D383" t="str">
            <v>Tempest</v>
          </cell>
          <cell r="E383" t="str">
            <v>RS</v>
          </cell>
          <cell r="F383" t="str">
            <v>YE - YORK FULFORD ROAD</v>
          </cell>
          <cell r="G383" t="str">
            <v/>
          </cell>
          <cell r="H383" t="str">
            <v>29/05/2007</v>
          </cell>
          <cell r="J383" t="str">
            <v>1622</v>
          </cell>
          <cell r="K383" t="str">
            <v/>
          </cell>
          <cell r="L383" t="str">
            <v>PCSO</v>
          </cell>
          <cell r="M383" t="str">
            <v>Support Staff</v>
          </cell>
          <cell r="P383" t="str">
            <v/>
          </cell>
        </row>
        <row r="384">
          <cell r="A384">
            <v>8910</v>
          </cell>
          <cell r="B384" t="str">
            <v>0409</v>
          </cell>
          <cell r="C384" t="str">
            <v>Darrel</v>
          </cell>
          <cell r="D384" t="str">
            <v>Temple</v>
          </cell>
          <cell r="E384" t="str">
            <v>DJ</v>
          </cell>
          <cell r="F384" t="str">
            <v>SS - NORTHWAY SCARBOROUGH</v>
          </cell>
          <cell r="G384" t="str">
            <v/>
          </cell>
          <cell r="H384" t="str">
            <v>22/03/2010</v>
          </cell>
          <cell r="J384" t="str">
            <v>3521</v>
          </cell>
          <cell r="K384" t="str">
            <v/>
          </cell>
          <cell r="L384" t="str">
            <v>Constable</v>
          </cell>
          <cell r="M384" t="str">
            <v>Officers</v>
          </cell>
          <cell r="P384" t="str">
            <v/>
          </cell>
        </row>
        <row r="385">
          <cell r="A385">
            <v>8911</v>
          </cell>
          <cell r="B385" t="str">
            <v>6742</v>
          </cell>
          <cell r="C385" t="str">
            <v>David</v>
          </cell>
          <cell r="D385" t="str">
            <v>Stubbs</v>
          </cell>
          <cell r="E385" t="str">
            <v>DA</v>
          </cell>
          <cell r="F385" t="str">
            <v>SS - NORTHWAY SCARBOROUGH</v>
          </cell>
          <cell r="G385" t="str">
            <v/>
          </cell>
          <cell r="H385" t="str">
            <v>01/11/2011</v>
          </cell>
          <cell r="J385" t="str">
            <v>3417</v>
          </cell>
          <cell r="K385" t="str">
            <v/>
          </cell>
          <cell r="L385" t="str">
            <v>Caretaker/Orderly</v>
          </cell>
          <cell r="M385" t="str">
            <v>Support Staff</v>
          </cell>
          <cell r="P385" t="str">
            <v/>
          </cell>
        </row>
        <row r="386">
          <cell r="A386">
            <v>9002</v>
          </cell>
          <cell r="B386" t="str">
            <v/>
          </cell>
          <cell r="C386" t="str">
            <v>Charles</v>
          </cell>
          <cell r="D386" t="str">
            <v>Bunton</v>
          </cell>
          <cell r="E386" t="str">
            <v>CD</v>
          </cell>
          <cell r="F386" t="str">
            <v/>
          </cell>
          <cell r="G386" t="str">
            <v/>
          </cell>
          <cell r="H386" t="str">
            <v>08/02/2002</v>
          </cell>
          <cell r="J386" t="str">
            <v>7230</v>
          </cell>
          <cell r="K386" t="str">
            <v/>
          </cell>
          <cell r="L386" t="str">
            <v>ICV Member</v>
          </cell>
          <cell r="M386" t="str">
            <v>Members</v>
          </cell>
          <cell r="P386" t="str">
            <v/>
          </cell>
        </row>
        <row r="387">
          <cell r="A387">
            <v>9005</v>
          </cell>
          <cell r="B387" t="str">
            <v>5517</v>
          </cell>
          <cell r="C387" t="str">
            <v>Corrina</v>
          </cell>
          <cell r="D387" t="str">
            <v>Graham-Merrett</v>
          </cell>
          <cell r="E387" t="str">
            <v>CL</v>
          </cell>
          <cell r="F387" t="str">
            <v>HH - HARROGATE</v>
          </cell>
          <cell r="G387" t="str">
            <v/>
          </cell>
          <cell r="H387" t="str">
            <v>04/04/2005</v>
          </cell>
          <cell r="J387" t="str">
            <v>2901</v>
          </cell>
          <cell r="K387" t="str">
            <v/>
          </cell>
          <cell r="L387" t="str">
            <v>Case Builder</v>
          </cell>
          <cell r="M387" t="str">
            <v>Support Staff</v>
          </cell>
          <cell r="P387" t="str">
            <v/>
          </cell>
        </row>
        <row r="388">
          <cell r="A388">
            <v>9006</v>
          </cell>
          <cell r="B388" t="str">
            <v>5164</v>
          </cell>
          <cell r="C388" t="str">
            <v>James</v>
          </cell>
          <cell r="D388" t="str">
            <v>Kelly</v>
          </cell>
          <cell r="E388" t="str">
            <v>JA</v>
          </cell>
          <cell r="F388" t="str">
            <v>HQIS - IS NEWBY WISKE</v>
          </cell>
          <cell r="G388" t="str">
            <v/>
          </cell>
          <cell r="H388" t="str">
            <v>01/06/2007</v>
          </cell>
          <cell r="J388" t="str">
            <v>4824</v>
          </cell>
          <cell r="K388" t="str">
            <v/>
          </cell>
          <cell r="L388" t="str">
            <v>Systems Configuration Engineer</v>
          </cell>
          <cell r="M388" t="str">
            <v>Support Staff</v>
          </cell>
          <cell r="P388" t="str">
            <v/>
          </cell>
        </row>
        <row r="389">
          <cell r="A389">
            <v>9108</v>
          </cell>
          <cell r="B389" t="str">
            <v>2036</v>
          </cell>
          <cell r="C389" t="str">
            <v>Martin</v>
          </cell>
          <cell r="D389" t="str">
            <v>Ireland</v>
          </cell>
          <cell r="E389" t="str">
            <v>M</v>
          </cell>
          <cell r="F389" t="str">
            <v/>
          </cell>
          <cell r="G389" t="str">
            <v/>
          </cell>
          <cell r="H389" t="str">
            <v>04/08/2008</v>
          </cell>
          <cell r="I389" t="str">
            <v>11/01/2012</v>
          </cell>
          <cell r="J389" t="str">
            <v>1622</v>
          </cell>
          <cell r="K389" t="str">
            <v>Voluntary Resignation</v>
          </cell>
          <cell r="L389" t="str">
            <v>Special Constable</v>
          </cell>
          <cell r="M389" t="str">
            <v>Specials</v>
          </cell>
          <cell r="P389" t="str">
            <v/>
          </cell>
        </row>
        <row r="390">
          <cell r="A390">
            <v>9110</v>
          </cell>
          <cell r="B390" t="str">
            <v>0420</v>
          </cell>
          <cell r="C390" t="str">
            <v>Janine</v>
          </cell>
          <cell r="D390" t="str">
            <v>Walker</v>
          </cell>
          <cell r="E390" t="str">
            <v>J</v>
          </cell>
          <cell r="F390" t="str">
            <v>HH - HARROGATE</v>
          </cell>
          <cell r="G390" t="str">
            <v/>
          </cell>
          <cell r="H390" t="str">
            <v>22/03/2010</v>
          </cell>
          <cell r="J390" t="str">
            <v>2521</v>
          </cell>
          <cell r="K390" t="str">
            <v/>
          </cell>
          <cell r="L390" t="str">
            <v>Constable</v>
          </cell>
          <cell r="M390" t="str">
            <v>Officers</v>
          </cell>
          <cell r="P390" t="str">
            <v/>
          </cell>
        </row>
        <row r="391">
          <cell r="A391">
            <v>9191</v>
          </cell>
          <cell r="B391" t="str">
            <v>4028</v>
          </cell>
          <cell r="C391" t="str">
            <v>Edward</v>
          </cell>
          <cell r="D391" t="str">
            <v>Buck</v>
          </cell>
          <cell r="E391" t="str">
            <v>EJ</v>
          </cell>
          <cell r="F391" t="str">
            <v>SW - WHITBY</v>
          </cell>
          <cell r="G391" t="str">
            <v/>
          </cell>
          <cell r="H391" t="str">
            <v>27/02/1989</v>
          </cell>
          <cell r="J391" t="str">
            <v>3419</v>
          </cell>
          <cell r="K391" t="str">
            <v/>
          </cell>
          <cell r="L391" t="str">
            <v>Caretaker/Orderly</v>
          </cell>
          <cell r="M391" t="str">
            <v>Support Staff</v>
          </cell>
          <cell r="P391" t="str">
            <v/>
          </cell>
        </row>
        <row r="392">
          <cell r="A392">
            <v>9205</v>
          </cell>
          <cell r="B392" t="str">
            <v/>
          </cell>
          <cell r="C392" t="str">
            <v>Kevin</v>
          </cell>
          <cell r="D392" t="str">
            <v>McNerney</v>
          </cell>
          <cell r="E392" t="str">
            <v>K</v>
          </cell>
          <cell r="F392" t="str">
            <v/>
          </cell>
          <cell r="G392" t="str">
            <v/>
          </cell>
          <cell r="H392" t="str">
            <v>14/10/2004</v>
          </cell>
          <cell r="J392" t="str">
            <v>7200</v>
          </cell>
          <cell r="K392" t="str">
            <v/>
          </cell>
          <cell r="L392" t="str">
            <v>Independent Panel Member</v>
          </cell>
          <cell r="M392" t="str">
            <v>Members</v>
          </cell>
          <cell r="P392" t="str">
            <v/>
          </cell>
        </row>
        <row r="393">
          <cell r="A393">
            <v>9207</v>
          </cell>
          <cell r="B393" t="str">
            <v>5690</v>
          </cell>
          <cell r="C393" t="str">
            <v>Christopher</v>
          </cell>
          <cell r="D393" t="str">
            <v>Upton</v>
          </cell>
          <cell r="E393" t="str">
            <v>C</v>
          </cell>
          <cell r="F393" t="str">
            <v>YE - YORK FULFORD ROAD</v>
          </cell>
          <cell r="G393" t="str">
            <v/>
          </cell>
          <cell r="H393" t="str">
            <v>02/07/2007</v>
          </cell>
          <cell r="J393" t="str">
            <v>1622</v>
          </cell>
          <cell r="K393" t="str">
            <v/>
          </cell>
          <cell r="L393" t="str">
            <v>PCSO</v>
          </cell>
          <cell r="M393" t="str">
            <v>Support Staff</v>
          </cell>
          <cell r="P393" t="str">
            <v/>
          </cell>
        </row>
        <row r="394">
          <cell r="A394">
            <v>9294</v>
          </cell>
          <cell r="B394" t="str">
            <v>4938</v>
          </cell>
          <cell r="C394" t="str">
            <v>Lisa</v>
          </cell>
          <cell r="D394" t="str">
            <v>McCulloch</v>
          </cell>
          <cell r="E394" t="str">
            <v>LM</v>
          </cell>
          <cell r="F394" t="str">
            <v>HH - HARROGATE</v>
          </cell>
          <cell r="G394" t="str">
            <v/>
          </cell>
          <cell r="H394" t="str">
            <v>18/04/1994</v>
          </cell>
          <cell r="J394" t="str">
            <v>2405</v>
          </cell>
          <cell r="K394" t="str">
            <v/>
          </cell>
          <cell r="L394" t="str">
            <v>Organisational Support Officer</v>
          </cell>
          <cell r="M394" t="str">
            <v>Support Staff</v>
          </cell>
          <cell r="P394" t="str">
            <v/>
          </cell>
        </row>
        <row r="395">
          <cell r="A395">
            <v>9300</v>
          </cell>
          <cell r="B395" t="str">
            <v>0229</v>
          </cell>
          <cell r="C395" t="str">
            <v>Lorraine</v>
          </cell>
          <cell r="D395" t="str">
            <v>Diggins</v>
          </cell>
          <cell r="E395" t="str">
            <v>LJ</v>
          </cell>
          <cell r="F395" t="str">
            <v>HR - RIPON</v>
          </cell>
          <cell r="G395" t="str">
            <v/>
          </cell>
          <cell r="H395" t="str">
            <v>02/10/2000</v>
          </cell>
          <cell r="J395" t="str">
            <v>2623</v>
          </cell>
          <cell r="K395" t="str">
            <v/>
          </cell>
          <cell r="L395" t="str">
            <v>Constable</v>
          </cell>
          <cell r="M395" t="str">
            <v>Officers</v>
          </cell>
          <cell r="P395" t="str">
            <v/>
          </cell>
        </row>
        <row r="396">
          <cell r="A396">
            <v>9306</v>
          </cell>
          <cell r="B396" t="str">
            <v>5167</v>
          </cell>
          <cell r="C396" t="str">
            <v>Katrina</v>
          </cell>
          <cell r="D396" t="str">
            <v>Smith</v>
          </cell>
          <cell r="E396" t="str">
            <v>KI</v>
          </cell>
          <cell r="F396" t="str">
            <v>YEC - YORK CONTROL ROOM</v>
          </cell>
          <cell r="G396" t="str">
            <v/>
          </cell>
          <cell r="H396" t="str">
            <v>20/03/2006</v>
          </cell>
          <cell r="J396" t="str">
            <v>4752</v>
          </cell>
          <cell r="K396" t="str">
            <v/>
          </cell>
          <cell r="L396" t="str">
            <v>Communications Officer Controller</v>
          </cell>
          <cell r="M396" t="str">
            <v>Support Staff</v>
          </cell>
          <cell r="P396" t="str">
            <v/>
          </cell>
        </row>
        <row r="397">
          <cell r="A397">
            <v>9310</v>
          </cell>
          <cell r="B397" t="str">
            <v>6644</v>
          </cell>
          <cell r="C397" t="str">
            <v>Joanne</v>
          </cell>
          <cell r="D397" t="str">
            <v>Humble</v>
          </cell>
          <cell r="E397" t="str">
            <v>JM</v>
          </cell>
          <cell r="F397" t="str">
            <v>YE - YORK FULFORD ROAD</v>
          </cell>
          <cell r="G397" t="str">
            <v/>
          </cell>
          <cell r="H397" t="str">
            <v>15/03/2010</v>
          </cell>
          <cell r="J397" t="str">
            <v>4155</v>
          </cell>
          <cell r="K397" t="str">
            <v/>
          </cell>
          <cell r="L397" t="str">
            <v>Detention Officer</v>
          </cell>
          <cell r="M397" t="str">
            <v>Support Staff</v>
          </cell>
          <cell r="P397" t="str">
            <v/>
          </cell>
        </row>
        <row r="398">
          <cell r="A398">
            <v>9395</v>
          </cell>
          <cell r="B398" t="str">
            <v>3869</v>
          </cell>
          <cell r="C398" t="str">
            <v>Raffi</v>
          </cell>
          <cell r="D398" t="str">
            <v>Aghanian (Hajiab)</v>
          </cell>
          <cell r="E398" t="str">
            <v>R</v>
          </cell>
          <cell r="F398" t="str">
            <v>SS - NORTHWAY SCARBOROUGH</v>
          </cell>
          <cell r="G398" t="str">
            <v/>
          </cell>
          <cell r="H398" t="str">
            <v>20/04/1995</v>
          </cell>
          <cell r="J398" t="str">
            <v>3633</v>
          </cell>
          <cell r="K398" t="str">
            <v/>
          </cell>
          <cell r="L398" t="str">
            <v>Special Constable</v>
          </cell>
          <cell r="M398" t="str">
            <v>Specials</v>
          </cell>
          <cell r="P398" t="str">
            <v/>
          </cell>
        </row>
        <row r="399">
          <cell r="A399">
            <v>9407</v>
          </cell>
          <cell r="B399" t="str">
            <v>5642</v>
          </cell>
          <cell r="C399" t="str">
            <v>Nigel</v>
          </cell>
          <cell r="D399" t="str">
            <v>Colley</v>
          </cell>
          <cell r="E399" t="str">
            <v>NP</v>
          </cell>
          <cell r="F399" t="str">
            <v>YE - YORK FULFORD ROAD</v>
          </cell>
          <cell r="G399" t="str">
            <v/>
          </cell>
          <cell r="H399" t="str">
            <v>23/04/2007</v>
          </cell>
          <cell r="J399" t="str">
            <v>1622</v>
          </cell>
          <cell r="K399" t="str">
            <v/>
          </cell>
          <cell r="L399" t="str">
            <v>PCSO</v>
          </cell>
          <cell r="M399" t="str">
            <v>Support Staff</v>
          </cell>
          <cell r="P399" t="str">
            <v/>
          </cell>
        </row>
        <row r="400">
          <cell r="A400">
            <v>9409</v>
          </cell>
          <cell r="B400" t="str">
            <v>6261</v>
          </cell>
          <cell r="C400" t="str">
            <v>Michael</v>
          </cell>
          <cell r="D400" t="str">
            <v>Crawshaw</v>
          </cell>
          <cell r="E400" t="str">
            <v>M</v>
          </cell>
          <cell r="F400" t="str">
            <v>HH - HARROGATE</v>
          </cell>
          <cell r="G400" t="str">
            <v/>
          </cell>
          <cell r="H400" t="str">
            <v>20/07/2009</v>
          </cell>
          <cell r="J400" t="str">
            <v>2901</v>
          </cell>
          <cell r="K400" t="str">
            <v/>
          </cell>
          <cell r="L400" t="str">
            <v>Case Builder Investigator</v>
          </cell>
          <cell r="M400" t="str">
            <v>Support Staff</v>
          </cell>
          <cell r="P400" t="str">
            <v/>
          </cell>
        </row>
        <row r="401">
          <cell r="A401">
            <v>9410</v>
          </cell>
          <cell r="B401" t="str">
            <v>6645</v>
          </cell>
          <cell r="C401" t="str">
            <v>Peter</v>
          </cell>
          <cell r="D401" t="str">
            <v>Sigsworth</v>
          </cell>
          <cell r="E401" t="str">
            <v>P</v>
          </cell>
          <cell r="F401" t="str">
            <v>MN - NORTHALLERTON</v>
          </cell>
          <cell r="G401" t="str">
            <v/>
          </cell>
          <cell r="H401" t="str">
            <v>26/04/2010</v>
          </cell>
          <cell r="J401" t="str">
            <v>4153</v>
          </cell>
          <cell r="K401" t="str">
            <v/>
          </cell>
          <cell r="L401" t="str">
            <v>Detention Officer</v>
          </cell>
          <cell r="M401" t="str">
            <v>Support Staff</v>
          </cell>
          <cell r="P401" t="str">
            <v/>
          </cell>
        </row>
        <row r="402">
          <cell r="A402">
            <v>9411</v>
          </cell>
          <cell r="B402" t="str">
            <v>6745</v>
          </cell>
          <cell r="C402" t="str">
            <v>Claire</v>
          </cell>
          <cell r="D402" t="str">
            <v>Porter</v>
          </cell>
          <cell r="E402" t="str">
            <v>CV</v>
          </cell>
          <cell r="F402" t="str">
            <v>LT - TADCASTER</v>
          </cell>
          <cell r="G402" t="str">
            <v/>
          </cell>
          <cell r="H402" t="str">
            <v>15/11/2011</v>
          </cell>
          <cell r="J402" t="str">
            <v>1407</v>
          </cell>
          <cell r="K402" t="str">
            <v/>
          </cell>
          <cell r="L402" t="str">
            <v>Organisational Support Officer</v>
          </cell>
          <cell r="M402" t="str">
            <v>Support Staff</v>
          </cell>
          <cell r="P402" t="str">
            <v/>
          </cell>
        </row>
        <row r="403">
          <cell r="A403">
            <v>9511</v>
          </cell>
          <cell r="B403" t="str">
            <v>6746</v>
          </cell>
          <cell r="C403" t="str">
            <v>Paul</v>
          </cell>
          <cell r="D403" t="str">
            <v>Daykin</v>
          </cell>
          <cell r="E403" t="str">
            <v>PR</v>
          </cell>
          <cell r="F403" t="str">
            <v>MN - NORTHALLERTON</v>
          </cell>
          <cell r="G403" t="str">
            <v/>
          </cell>
          <cell r="H403" t="str">
            <v>14/11/2011</v>
          </cell>
          <cell r="J403" t="str">
            <v>3420</v>
          </cell>
          <cell r="K403" t="str">
            <v/>
          </cell>
          <cell r="L403" t="str">
            <v>Caretaker/ Orderley</v>
          </cell>
          <cell r="M403" t="str">
            <v>Support Staff</v>
          </cell>
          <cell r="P403" t="str">
            <v/>
          </cell>
        </row>
        <row r="404">
          <cell r="A404">
            <v>9605</v>
          </cell>
          <cell r="B404" t="str">
            <v>4625</v>
          </cell>
          <cell r="C404" t="str">
            <v>Sarah</v>
          </cell>
          <cell r="D404" t="str">
            <v>Allsopp</v>
          </cell>
          <cell r="E404" t="str">
            <v>S</v>
          </cell>
          <cell r="F404" t="str">
            <v>YE - YORK FULFORD ROAD</v>
          </cell>
          <cell r="G404" t="str">
            <v/>
          </cell>
          <cell r="H404" t="str">
            <v>21/03/2005</v>
          </cell>
          <cell r="J404" t="str">
            <v>4752</v>
          </cell>
          <cell r="K404" t="str">
            <v/>
          </cell>
          <cell r="L404" t="str">
            <v>FCR Communications and Crime Recording Officer</v>
          </cell>
          <cell r="M404" t="str">
            <v>Support Staff</v>
          </cell>
          <cell r="P404" t="str">
            <v/>
          </cell>
        </row>
        <row r="405">
          <cell r="A405">
            <v>9607</v>
          </cell>
          <cell r="B405" t="str">
            <v>1971</v>
          </cell>
          <cell r="C405" t="str">
            <v>Eamonn</v>
          </cell>
          <cell r="D405" t="str">
            <v>Clarke</v>
          </cell>
          <cell r="E405" t="str">
            <v>E</v>
          </cell>
          <cell r="F405" t="str">
            <v>HQSS - SS NEWBY WISKE</v>
          </cell>
          <cell r="G405" t="str">
            <v/>
          </cell>
          <cell r="H405" t="str">
            <v>12/03/2007</v>
          </cell>
          <cell r="J405" t="str">
            <v>4082</v>
          </cell>
          <cell r="K405" t="str">
            <v/>
          </cell>
          <cell r="L405" t="str">
            <v>Sergeant</v>
          </cell>
          <cell r="M405" t="str">
            <v>Officers</v>
          </cell>
          <cell r="P405" t="str">
            <v/>
          </cell>
        </row>
        <row r="406">
          <cell r="A406">
            <v>9611</v>
          </cell>
          <cell r="B406" t="str">
            <v>6747</v>
          </cell>
          <cell r="C406" t="str">
            <v>Valerie</v>
          </cell>
          <cell r="D406" t="str">
            <v>Johnson</v>
          </cell>
          <cell r="E406" t="str">
            <v>V</v>
          </cell>
          <cell r="F406" t="str">
            <v>SS - NORTHWAY SCARBOROUGH</v>
          </cell>
          <cell r="G406" t="str">
            <v/>
          </cell>
          <cell r="H406" t="str">
            <v>28/11/2011</v>
          </cell>
          <cell r="J406" t="str">
            <v>3405</v>
          </cell>
          <cell r="K406" t="str">
            <v/>
          </cell>
          <cell r="L406" t="str">
            <v>Organisational Support Officer</v>
          </cell>
          <cell r="M406" t="str">
            <v>Support Staff</v>
          </cell>
          <cell r="P406" t="str">
            <v/>
          </cell>
        </row>
        <row r="407">
          <cell r="A407">
            <v>9805</v>
          </cell>
          <cell r="B407" t="str">
            <v>5519</v>
          </cell>
          <cell r="C407" t="str">
            <v>Kenneth</v>
          </cell>
          <cell r="D407" t="str">
            <v>Tait</v>
          </cell>
          <cell r="E407" t="str">
            <v>KA</v>
          </cell>
          <cell r="F407" t="str">
            <v>HQSDS - SDS NEWBY WISKE</v>
          </cell>
          <cell r="G407" t="str">
            <v/>
          </cell>
          <cell r="H407" t="str">
            <v>18/04/2005</v>
          </cell>
          <cell r="J407" t="str">
            <v>4647</v>
          </cell>
          <cell r="K407" t="str">
            <v/>
          </cell>
          <cell r="L407" t="str">
            <v>Driver Trainer</v>
          </cell>
          <cell r="M407" t="str">
            <v>Support Staff</v>
          </cell>
          <cell r="P407" t="str">
            <v/>
          </cell>
        </row>
        <row r="408">
          <cell r="A408">
            <v>9810</v>
          </cell>
          <cell r="B408" t="str">
            <v>0418</v>
          </cell>
          <cell r="C408" t="str">
            <v>Charles</v>
          </cell>
          <cell r="D408" t="str">
            <v>Green</v>
          </cell>
          <cell r="E408" t="str">
            <v>CP</v>
          </cell>
          <cell r="F408" t="str">
            <v>YE - YORK FULFORD ROAD</v>
          </cell>
          <cell r="G408" t="str">
            <v/>
          </cell>
          <cell r="H408" t="str">
            <v>22/03/2010</v>
          </cell>
          <cell r="J408" t="str">
            <v>1521</v>
          </cell>
          <cell r="K408" t="str">
            <v/>
          </cell>
          <cell r="L408" t="str">
            <v>Constable</v>
          </cell>
          <cell r="M408" t="str">
            <v>Officers</v>
          </cell>
          <cell r="P408" t="str">
            <v/>
          </cell>
        </row>
        <row r="409">
          <cell r="A409">
            <v>9900</v>
          </cell>
          <cell r="B409" t="str">
            <v>0590</v>
          </cell>
          <cell r="C409" t="str">
            <v>Lee</v>
          </cell>
          <cell r="D409" t="str">
            <v>Fickling</v>
          </cell>
          <cell r="E409" t="str">
            <v>LR</v>
          </cell>
          <cell r="F409" t="str">
            <v>MT - THIRSK</v>
          </cell>
          <cell r="G409" t="str">
            <v/>
          </cell>
          <cell r="H409" t="str">
            <v>26/06/2000</v>
          </cell>
          <cell r="J409" t="str">
            <v>4062</v>
          </cell>
          <cell r="K409" t="str">
            <v/>
          </cell>
          <cell r="L409" t="str">
            <v>Constable</v>
          </cell>
          <cell r="M409" t="str">
            <v>Officers</v>
          </cell>
          <cell r="P409" t="str">
            <v/>
          </cell>
        </row>
        <row r="410">
          <cell r="A410">
            <v>9910</v>
          </cell>
          <cell r="B410" t="str">
            <v>0429</v>
          </cell>
          <cell r="C410" t="str">
            <v>Oliver</v>
          </cell>
          <cell r="D410" t="str">
            <v>Ingham</v>
          </cell>
          <cell r="E410" t="str">
            <v>OE</v>
          </cell>
          <cell r="F410" t="str">
            <v>YE - YORK FULFORD ROAD</v>
          </cell>
          <cell r="G410" t="str">
            <v/>
          </cell>
          <cell r="H410" t="str">
            <v>22/03/2010</v>
          </cell>
          <cell r="J410" t="str">
            <v>1521</v>
          </cell>
          <cell r="K410" t="str">
            <v/>
          </cell>
          <cell r="L410" t="str">
            <v>Constable</v>
          </cell>
          <cell r="M410" t="str">
            <v>Officers</v>
          </cell>
          <cell r="P410" t="str">
            <v/>
          </cell>
        </row>
        <row r="411">
          <cell r="A411">
            <v>10006</v>
          </cell>
          <cell r="B411" t="str">
            <v>5172</v>
          </cell>
          <cell r="C411" t="str">
            <v>Andrea</v>
          </cell>
          <cell r="D411" t="str">
            <v>Mundey</v>
          </cell>
          <cell r="E411" t="str">
            <v>A</v>
          </cell>
          <cell r="F411" t="str">
            <v>YEC - YORK CONTROL ROOM</v>
          </cell>
          <cell r="G411" t="str">
            <v/>
          </cell>
          <cell r="H411" t="str">
            <v>06/03/2006</v>
          </cell>
          <cell r="J411" t="str">
            <v>4752</v>
          </cell>
          <cell r="K411" t="str">
            <v/>
          </cell>
          <cell r="L411" t="str">
            <v>Duties Management Officer</v>
          </cell>
          <cell r="M411" t="str">
            <v>Support Staff</v>
          </cell>
          <cell r="P411" t="str">
            <v/>
          </cell>
        </row>
        <row r="412">
          <cell r="A412">
            <v>10007</v>
          </cell>
          <cell r="B412" t="str">
            <v>5697</v>
          </cell>
          <cell r="C412" t="str">
            <v>Matthew</v>
          </cell>
          <cell r="D412" t="str">
            <v>Crosby</v>
          </cell>
          <cell r="E412" t="str">
            <v>M</v>
          </cell>
          <cell r="F412" t="str">
            <v>MT - THIRSK</v>
          </cell>
          <cell r="G412" t="str">
            <v/>
          </cell>
          <cell r="H412" t="str">
            <v>12/03/2007</v>
          </cell>
          <cell r="J412" t="str">
            <v>4016</v>
          </cell>
          <cell r="K412" t="str">
            <v/>
          </cell>
          <cell r="L412" t="str">
            <v>Crime Scene Investigator</v>
          </cell>
          <cell r="M412" t="str">
            <v>Support Staff</v>
          </cell>
          <cell r="P412" t="str">
            <v/>
          </cell>
        </row>
        <row r="413">
          <cell r="A413">
            <v>10008</v>
          </cell>
          <cell r="B413" t="str">
            <v>5960</v>
          </cell>
          <cell r="C413" t="str">
            <v>Richard</v>
          </cell>
          <cell r="D413" t="str">
            <v>Flint</v>
          </cell>
          <cell r="E413" t="str">
            <v>R</v>
          </cell>
          <cell r="F413" t="str">
            <v>MT - THIRSK</v>
          </cell>
          <cell r="G413" t="str">
            <v/>
          </cell>
          <cell r="H413" t="str">
            <v>30/06/2008</v>
          </cell>
          <cell r="J413" t="str">
            <v>4551</v>
          </cell>
          <cell r="K413" t="str">
            <v/>
          </cell>
          <cell r="L413" t="str">
            <v>Head of Transport</v>
          </cell>
          <cell r="M413" t="str">
            <v>Support Staff</v>
          </cell>
          <cell r="P413" t="str">
            <v/>
          </cell>
        </row>
        <row r="414">
          <cell r="A414">
            <v>10010</v>
          </cell>
          <cell r="B414" t="str">
            <v>437</v>
          </cell>
          <cell r="C414" t="str">
            <v>Raheel</v>
          </cell>
          <cell r="D414" t="str">
            <v>Akram</v>
          </cell>
          <cell r="E414" t="str">
            <v>R</v>
          </cell>
          <cell r="F414" t="str">
            <v>HH - HARROGATE</v>
          </cell>
          <cell r="G414" t="str">
            <v/>
          </cell>
          <cell r="H414" t="str">
            <v>22/03/2010</v>
          </cell>
          <cell r="J414" t="str">
            <v>2521</v>
          </cell>
          <cell r="K414" t="str">
            <v/>
          </cell>
          <cell r="L414" t="str">
            <v>Constable</v>
          </cell>
          <cell r="M414" t="str">
            <v>Officers</v>
          </cell>
          <cell r="P414" t="str">
            <v/>
          </cell>
        </row>
        <row r="415">
          <cell r="A415">
            <v>10012</v>
          </cell>
          <cell r="B415" t="str">
            <v>8465</v>
          </cell>
          <cell r="C415" t="str">
            <v>Judith</v>
          </cell>
          <cell r="D415" t="str">
            <v>Tarran</v>
          </cell>
          <cell r="E415" t="str">
            <v>J</v>
          </cell>
          <cell r="F415" t="str">
            <v/>
          </cell>
          <cell r="G415" t="str">
            <v/>
          </cell>
          <cell r="H415" t="str">
            <v>22/02/2012</v>
          </cell>
          <cell r="J415" t="str">
            <v>7230</v>
          </cell>
          <cell r="K415" t="str">
            <v/>
          </cell>
          <cell r="L415" t="str">
            <v>ICV Member</v>
          </cell>
          <cell r="M415" t="str">
            <v>Members</v>
          </cell>
          <cell r="P415" t="str">
            <v/>
          </cell>
        </row>
        <row r="416">
          <cell r="A416">
            <v>10107</v>
          </cell>
          <cell r="B416" t="str">
            <v>5698</v>
          </cell>
          <cell r="C416" t="str">
            <v>Glenys</v>
          </cell>
          <cell r="D416" t="str">
            <v>Harland</v>
          </cell>
          <cell r="E416" t="str">
            <v>G</v>
          </cell>
          <cell r="F416" t="str">
            <v>RM - MALTON</v>
          </cell>
          <cell r="G416" t="str">
            <v/>
          </cell>
          <cell r="H416" t="str">
            <v>01/03/2007</v>
          </cell>
          <cell r="J416" t="str">
            <v>3406</v>
          </cell>
          <cell r="K416" t="str">
            <v/>
          </cell>
          <cell r="L416" t="str">
            <v>Organisational Support Officer</v>
          </cell>
          <cell r="M416" t="str">
            <v>Support Staff</v>
          </cell>
          <cell r="P416" t="str">
            <v/>
          </cell>
        </row>
        <row r="417">
          <cell r="A417">
            <v>10112</v>
          </cell>
          <cell r="B417" t="str">
            <v>8466</v>
          </cell>
          <cell r="C417" t="str">
            <v>John</v>
          </cell>
          <cell r="D417" t="str">
            <v>Ord</v>
          </cell>
          <cell r="E417" t="str">
            <v>J</v>
          </cell>
          <cell r="F417" t="str">
            <v/>
          </cell>
          <cell r="G417" t="str">
            <v/>
          </cell>
          <cell r="H417" t="str">
            <v>22/02/2012</v>
          </cell>
          <cell r="J417" t="str">
            <v>7230</v>
          </cell>
          <cell r="K417" t="str">
            <v/>
          </cell>
          <cell r="L417" t="str">
            <v>ICV Member</v>
          </cell>
          <cell r="M417" t="str">
            <v>Members</v>
          </cell>
          <cell r="P417" t="str">
            <v/>
          </cell>
        </row>
        <row r="418">
          <cell r="A418">
            <v>10200</v>
          </cell>
          <cell r="B418" t="str">
            <v>1341</v>
          </cell>
          <cell r="C418" t="str">
            <v>Graham</v>
          </cell>
          <cell r="D418" t="str">
            <v>Addy</v>
          </cell>
          <cell r="E418" t="str">
            <v>G</v>
          </cell>
          <cell r="F418" t="str">
            <v>SW - WHITBY</v>
          </cell>
          <cell r="G418" t="str">
            <v/>
          </cell>
          <cell r="H418" t="str">
            <v>01/10/2001</v>
          </cell>
          <cell r="J418" t="str">
            <v>3625</v>
          </cell>
          <cell r="K418" t="str">
            <v/>
          </cell>
          <cell r="L418" t="str">
            <v>Constable</v>
          </cell>
          <cell r="M418" t="str">
            <v>Officers</v>
          </cell>
          <cell r="P418" t="str">
            <v/>
          </cell>
        </row>
        <row r="419">
          <cell r="A419">
            <v>10201</v>
          </cell>
          <cell r="B419" t="str">
            <v>1464</v>
          </cell>
          <cell r="C419" t="str">
            <v>Richard</v>
          </cell>
          <cell r="D419" t="str">
            <v>Wood</v>
          </cell>
          <cell r="E419" t="str">
            <v>RD</v>
          </cell>
          <cell r="F419" t="str">
            <v>LS - SELBY</v>
          </cell>
          <cell r="G419" t="str">
            <v/>
          </cell>
          <cell r="H419" t="str">
            <v>28/08/2001</v>
          </cell>
          <cell r="J419" t="str">
            <v>1624</v>
          </cell>
          <cell r="K419" t="str">
            <v/>
          </cell>
          <cell r="L419" t="str">
            <v>Constable</v>
          </cell>
          <cell r="M419" t="str">
            <v>Officers</v>
          </cell>
          <cell r="P419" t="str">
            <v/>
          </cell>
        </row>
        <row r="420">
          <cell r="A420">
            <v>10205</v>
          </cell>
          <cell r="B420" t="str">
            <v>1649</v>
          </cell>
          <cell r="C420" t="str">
            <v>Andrew</v>
          </cell>
          <cell r="D420" t="str">
            <v>Nunns</v>
          </cell>
          <cell r="E420" t="str">
            <v>AJ</v>
          </cell>
          <cell r="F420" t="str">
            <v>LT - TADCASTER</v>
          </cell>
          <cell r="G420" t="str">
            <v/>
          </cell>
          <cell r="H420" t="str">
            <v>22/07/2002</v>
          </cell>
          <cell r="J420" t="str">
            <v>4064</v>
          </cell>
          <cell r="K420" t="str">
            <v/>
          </cell>
          <cell r="L420" t="str">
            <v>Constable</v>
          </cell>
          <cell r="M420" t="str">
            <v>Officers</v>
          </cell>
          <cell r="P420" t="str">
            <v/>
          </cell>
        </row>
        <row r="421">
          <cell r="A421">
            <v>10207</v>
          </cell>
          <cell r="B421" t="str">
            <v>5699</v>
          </cell>
          <cell r="C421" t="str">
            <v>Simon</v>
          </cell>
          <cell r="D421" t="str">
            <v>Lee</v>
          </cell>
          <cell r="E421" t="str">
            <v>S</v>
          </cell>
          <cell r="F421" t="str">
            <v>SS - NORTHWAY SCARBOROUGH</v>
          </cell>
          <cell r="G421" t="str">
            <v/>
          </cell>
          <cell r="H421" t="str">
            <v>19/02/2007</v>
          </cell>
          <cell r="J421" t="str">
            <v>4154</v>
          </cell>
          <cell r="K421" t="str">
            <v/>
          </cell>
          <cell r="L421" t="str">
            <v>Detention Officer</v>
          </cell>
          <cell r="M421" t="str">
            <v>Support Staff</v>
          </cell>
          <cell r="P421" t="str">
            <v/>
          </cell>
        </row>
        <row r="422">
          <cell r="A422">
            <v>10210</v>
          </cell>
          <cell r="B422" t="str">
            <v>438</v>
          </cell>
          <cell r="C422" t="str">
            <v>Matthew</v>
          </cell>
          <cell r="D422" t="str">
            <v>Brownridge</v>
          </cell>
          <cell r="E422" t="str">
            <v>MJ</v>
          </cell>
          <cell r="F422" t="str">
            <v>YE - YORK FULFORD ROAD</v>
          </cell>
          <cell r="G422" t="str">
            <v/>
          </cell>
          <cell r="H422" t="str">
            <v>22/03/2010</v>
          </cell>
          <cell r="J422" t="str">
            <v>1521</v>
          </cell>
          <cell r="K422" t="str">
            <v/>
          </cell>
          <cell r="L422" t="str">
            <v>Constable</v>
          </cell>
          <cell r="M422" t="str">
            <v>Officers</v>
          </cell>
          <cell r="P422" t="str">
            <v/>
          </cell>
        </row>
        <row r="423">
          <cell r="A423">
            <v>10212</v>
          </cell>
          <cell r="B423" t="str">
            <v>8467</v>
          </cell>
          <cell r="C423" t="str">
            <v>Christopher</v>
          </cell>
          <cell r="D423" t="str">
            <v>Eyes</v>
          </cell>
          <cell r="E423" t="str">
            <v>C</v>
          </cell>
          <cell r="F423" t="str">
            <v/>
          </cell>
          <cell r="G423" t="str">
            <v/>
          </cell>
          <cell r="H423" t="str">
            <v>20/02/2012</v>
          </cell>
          <cell r="J423" t="str">
            <v>7230</v>
          </cell>
          <cell r="K423" t="str">
            <v/>
          </cell>
          <cell r="L423" t="str">
            <v>ICV Member</v>
          </cell>
          <cell r="M423" t="str">
            <v>Members</v>
          </cell>
          <cell r="P423" t="str">
            <v/>
          </cell>
        </row>
        <row r="424">
          <cell r="A424">
            <v>10305</v>
          </cell>
          <cell r="B424" t="str">
            <v>1651</v>
          </cell>
          <cell r="C424" t="str">
            <v>Michael</v>
          </cell>
          <cell r="D424" t="str">
            <v>Roffe</v>
          </cell>
          <cell r="E424" t="str">
            <v>MJ</v>
          </cell>
          <cell r="F424" t="str">
            <v/>
          </cell>
          <cell r="G424" t="str">
            <v/>
          </cell>
          <cell r="H424" t="str">
            <v>11/04/2005</v>
          </cell>
          <cell r="J424" t="str">
            <v>7110</v>
          </cell>
          <cell r="K424" t="str">
            <v/>
          </cell>
          <cell r="L424" t="str">
            <v>Constable</v>
          </cell>
          <cell r="M424" t="str">
            <v>Officers</v>
          </cell>
          <cell r="P424" t="str">
            <v/>
          </cell>
        </row>
        <row r="425">
          <cell r="A425">
            <v>10307</v>
          </cell>
          <cell r="B425" t="str">
            <v>5700</v>
          </cell>
          <cell r="C425" t="str">
            <v>Elizabeth</v>
          </cell>
          <cell r="D425" t="str">
            <v>Brassey</v>
          </cell>
          <cell r="E425" t="str">
            <v>EA</v>
          </cell>
          <cell r="F425" t="str">
            <v>YEC - YORK CONTROL ROOM</v>
          </cell>
          <cell r="G425" t="str">
            <v/>
          </cell>
          <cell r="H425" t="str">
            <v>12/02/2007</v>
          </cell>
          <cell r="J425" t="str">
            <v>4752</v>
          </cell>
          <cell r="K425" t="str">
            <v/>
          </cell>
          <cell r="L425" t="str">
            <v>Communications Officer Controller</v>
          </cell>
          <cell r="M425" t="str">
            <v>Support Staff</v>
          </cell>
          <cell r="P425" t="str">
            <v/>
          </cell>
        </row>
        <row r="426">
          <cell r="A426">
            <v>10308</v>
          </cell>
          <cell r="B426" t="str">
            <v>2087</v>
          </cell>
          <cell r="C426" t="str">
            <v>Danniel</v>
          </cell>
          <cell r="D426" t="str">
            <v>Stockdale</v>
          </cell>
          <cell r="E426" t="str">
            <v>D</v>
          </cell>
          <cell r="F426" t="str">
            <v>LS - SELBY</v>
          </cell>
          <cell r="G426" t="str">
            <v/>
          </cell>
          <cell r="H426" t="str">
            <v>04/08/2008</v>
          </cell>
          <cell r="J426" t="str">
            <v>1624</v>
          </cell>
          <cell r="K426" t="str">
            <v/>
          </cell>
          <cell r="L426" t="str">
            <v>Special Constable</v>
          </cell>
          <cell r="M426" t="str">
            <v>Specials</v>
          </cell>
          <cell r="P426" t="str">
            <v/>
          </cell>
        </row>
        <row r="427">
          <cell r="A427">
            <v>10310</v>
          </cell>
          <cell r="B427" t="str">
            <v>447</v>
          </cell>
          <cell r="C427" t="str">
            <v>Nicola</v>
          </cell>
          <cell r="D427" t="str">
            <v>Elliot</v>
          </cell>
          <cell r="E427" t="str">
            <v>NJ</v>
          </cell>
          <cell r="F427" t="str">
            <v>YE - YORK FULFORD ROAD</v>
          </cell>
          <cell r="G427" t="str">
            <v/>
          </cell>
          <cell r="H427" t="str">
            <v>22/03/2010</v>
          </cell>
          <cell r="J427" t="str">
            <v>1521</v>
          </cell>
          <cell r="K427" t="str">
            <v/>
          </cell>
          <cell r="L427" t="str">
            <v>Constable</v>
          </cell>
          <cell r="M427" t="str">
            <v>Officers</v>
          </cell>
          <cell r="P427" t="str">
            <v/>
          </cell>
        </row>
        <row r="428">
          <cell r="A428">
            <v>10312</v>
          </cell>
          <cell r="B428" t="str">
            <v>6798</v>
          </cell>
          <cell r="C428" t="str">
            <v>Sandra</v>
          </cell>
          <cell r="D428" t="str">
            <v>Carlisle</v>
          </cell>
          <cell r="E428" t="str">
            <v>SJ</v>
          </cell>
          <cell r="F428" t="str">
            <v/>
          </cell>
          <cell r="G428" t="str">
            <v/>
          </cell>
          <cell r="H428" t="str">
            <v>07/03/2012</v>
          </cell>
          <cell r="J428" t="str">
            <v>3406</v>
          </cell>
          <cell r="K428" t="str">
            <v/>
          </cell>
          <cell r="L428" t="str">
            <v>Operational Support Officer</v>
          </cell>
          <cell r="M428" t="str">
            <v>Support Staff</v>
          </cell>
          <cell r="P428" t="str">
            <v/>
          </cell>
        </row>
        <row r="429">
          <cell r="A429">
            <v>10400</v>
          </cell>
          <cell r="B429" t="str">
            <v>0491</v>
          </cell>
          <cell r="C429" t="str">
            <v>Paul</v>
          </cell>
          <cell r="D429" t="str">
            <v>Beckwith</v>
          </cell>
          <cell r="E429" t="str">
            <v>PR</v>
          </cell>
          <cell r="F429" t="str">
            <v>MT - THIRSK</v>
          </cell>
          <cell r="G429" t="str">
            <v/>
          </cell>
          <cell r="H429" t="str">
            <v>19/06/2000</v>
          </cell>
          <cell r="J429" t="str">
            <v>4062</v>
          </cell>
          <cell r="K429" t="str">
            <v/>
          </cell>
          <cell r="L429" t="str">
            <v>Constable</v>
          </cell>
          <cell r="M429" t="str">
            <v>Officers</v>
          </cell>
          <cell r="P429" t="str">
            <v/>
          </cell>
        </row>
        <row r="430">
          <cell r="A430">
            <v>10405</v>
          </cell>
          <cell r="B430" t="str">
            <v>1659</v>
          </cell>
          <cell r="C430" t="str">
            <v>Helen</v>
          </cell>
          <cell r="D430" t="str">
            <v>Poucher</v>
          </cell>
          <cell r="E430" t="str">
            <v>HC</v>
          </cell>
          <cell r="F430" t="str">
            <v/>
          </cell>
          <cell r="G430" t="str">
            <v/>
          </cell>
          <cell r="H430" t="str">
            <v>13/05/2002</v>
          </cell>
          <cell r="J430" t="str">
            <v>2621</v>
          </cell>
          <cell r="K430" t="str">
            <v/>
          </cell>
          <cell r="L430" t="str">
            <v>Constable</v>
          </cell>
          <cell r="M430" t="str">
            <v>Officers</v>
          </cell>
          <cell r="P430" t="str">
            <v/>
          </cell>
        </row>
        <row r="431">
          <cell r="A431">
            <v>10410</v>
          </cell>
          <cell r="B431" t="str">
            <v>468</v>
          </cell>
          <cell r="C431" t="str">
            <v>Gareth</v>
          </cell>
          <cell r="D431" t="str">
            <v>Evans</v>
          </cell>
          <cell r="E431" t="str">
            <v>GA</v>
          </cell>
          <cell r="F431" t="str">
            <v>SS - NORTHWAY SCARBOROUGH</v>
          </cell>
          <cell r="G431" t="str">
            <v/>
          </cell>
          <cell r="H431" t="str">
            <v>22/03/2010</v>
          </cell>
          <cell r="J431" t="str">
            <v>3521</v>
          </cell>
          <cell r="K431" t="str">
            <v/>
          </cell>
          <cell r="L431" t="str">
            <v>Constable</v>
          </cell>
          <cell r="M431" t="str">
            <v>Officers</v>
          </cell>
          <cell r="P431" t="str">
            <v/>
          </cell>
        </row>
        <row r="432">
          <cell r="A432">
            <v>10505</v>
          </cell>
          <cell r="B432" t="str">
            <v>1661</v>
          </cell>
          <cell r="C432" t="str">
            <v>Tony</v>
          </cell>
          <cell r="D432" t="str">
            <v>Barnes</v>
          </cell>
          <cell r="E432" t="str">
            <v>TC</v>
          </cell>
          <cell r="F432" t="str">
            <v>YE - YORK FULFORD ROAD</v>
          </cell>
          <cell r="G432" t="str">
            <v/>
          </cell>
          <cell r="H432" t="str">
            <v>11/04/2005</v>
          </cell>
          <cell r="J432" t="str">
            <v>1521</v>
          </cell>
          <cell r="K432" t="str">
            <v/>
          </cell>
          <cell r="L432" t="str">
            <v>Constable</v>
          </cell>
          <cell r="M432" t="str">
            <v>Officers</v>
          </cell>
          <cell r="P432" t="str">
            <v/>
          </cell>
        </row>
        <row r="433">
          <cell r="A433">
            <v>10506</v>
          </cell>
          <cell r="B433" t="str">
            <v>1846</v>
          </cell>
          <cell r="C433" t="str">
            <v>Jonathan</v>
          </cell>
          <cell r="D433" t="str">
            <v>Norris</v>
          </cell>
          <cell r="E433" t="str">
            <v>J</v>
          </cell>
          <cell r="F433" t="str">
            <v>YE - YORK FULFORD ROAD</v>
          </cell>
          <cell r="G433" t="str">
            <v/>
          </cell>
          <cell r="H433" t="str">
            <v>28/08/2001</v>
          </cell>
          <cell r="J433" t="str">
            <v>1205</v>
          </cell>
          <cell r="K433" t="str">
            <v/>
          </cell>
          <cell r="L433" t="str">
            <v>Constable</v>
          </cell>
          <cell r="M433" t="str">
            <v>Officers</v>
          </cell>
          <cell r="P433" t="str">
            <v/>
          </cell>
        </row>
        <row r="434">
          <cell r="A434">
            <v>10507</v>
          </cell>
          <cell r="B434" t="str">
            <v>5702</v>
          </cell>
          <cell r="C434" t="str">
            <v>Sally</v>
          </cell>
          <cell r="D434" t="str">
            <v>Goodeve</v>
          </cell>
          <cell r="E434" t="str">
            <v>S</v>
          </cell>
          <cell r="F434" t="str">
            <v>HQAOJ - AOJ NEWBY WISKE</v>
          </cell>
          <cell r="G434" t="str">
            <v/>
          </cell>
          <cell r="H434" t="str">
            <v>26/02/2007</v>
          </cell>
          <cell r="J434" t="str">
            <v>4137</v>
          </cell>
          <cell r="K434" t="str">
            <v/>
          </cell>
          <cell r="L434" t="str">
            <v>Firearms Licensing Administration Officer</v>
          </cell>
          <cell r="M434" t="str">
            <v>Support Staff</v>
          </cell>
          <cell r="P434" t="str">
            <v/>
          </cell>
        </row>
        <row r="435">
          <cell r="A435">
            <v>10510</v>
          </cell>
          <cell r="B435" t="str">
            <v>0508</v>
          </cell>
          <cell r="C435" t="str">
            <v>Steven</v>
          </cell>
          <cell r="D435" t="str">
            <v>Gillespie</v>
          </cell>
          <cell r="E435" t="str">
            <v>S</v>
          </cell>
          <cell r="F435" t="str">
            <v>YE - YORK FULFORD ROAD</v>
          </cell>
          <cell r="G435" t="str">
            <v/>
          </cell>
          <cell r="H435" t="str">
            <v>22/03/2010</v>
          </cell>
          <cell r="J435" t="str">
            <v>1521</v>
          </cell>
          <cell r="K435" t="str">
            <v/>
          </cell>
          <cell r="L435" t="str">
            <v>Constable</v>
          </cell>
          <cell r="M435" t="str">
            <v>Officers</v>
          </cell>
          <cell r="P435" t="str">
            <v/>
          </cell>
        </row>
        <row r="436">
          <cell r="A436">
            <v>10591</v>
          </cell>
          <cell r="B436" t="str">
            <v>4790</v>
          </cell>
          <cell r="C436" t="str">
            <v>Stephen</v>
          </cell>
          <cell r="D436" t="str">
            <v>Cowham</v>
          </cell>
          <cell r="E436" t="str">
            <v>SW</v>
          </cell>
          <cell r="F436" t="str">
            <v>YEC - YORK CONTROL ROOM</v>
          </cell>
          <cell r="G436" t="str">
            <v/>
          </cell>
          <cell r="H436" t="str">
            <v>04/06/1990</v>
          </cell>
          <cell r="J436" t="str">
            <v>4752</v>
          </cell>
          <cell r="K436" t="str">
            <v/>
          </cell>
          <cell r="L436" t="str">
            <v>Communications and Crime Recording Officer</v>
          </cell>
          <cell r="M436" t="str">
            <v>Support Staff</v>
          </cell>
          <cell r="P436" t="str">
            <v/>
          </cell>
        </row>
        <row r="437">
          <cell r="A437">
            <v>10599</v>
          </cell>
          <cell r="B437" t="str">
            <v>1014</v>
          </cell>
          <cell r="C437" t="str">
            <v>Vanessa</v>
          </cell>
          <cell r="D437" t="str">
            <v>Bateson</v>
          </cell>
          <cell r="E437" t="str">
            <v>VJ</v>
          </cell>
          <cell r="F437" t="str">
            <v>KS - SKIPTON</v>
          </cell>
          <cell r="G437" t="str">
            <v/>
          </cell>
          <cell r="H437" t="str">
            <v>17/01/2000</v>
          </cell>
          <cell r="J437" t="str">
            <v>2625</v>
          </cell>
          <cell r="K437" t="str">
            <v/>
          </cell>
          <cell r="L437" t="str">
            <v>Constable</v>
          </cell>
          <cell r="M437" t="str">
            <v>Officers</v>
          </cell>
          <cell r="P437" t="str">
            <v/>
          </cell>
        </row>
        <row r="438">
          <cell r="A438">
            <v>10605</v>
          </cell>
          <cell r="B438" t="str">
            <v>962</v>
          </cell>
          <cell r="C438" t="str">
            <v>Garry</v>
          </cell>
          <cell r="D438" t="str">
            <v>Chapman</v>
          </cell>
          <cell r="E438" t="str">
            <v>GM</v>
          </cell>
          <cell r="F438" t="str">
            <v>MT - THIRSK</v>
          </cell>
          <cell r="G438" t="str">
            <v/>
          </cell>
          <cell r="H438" t="str">
            <v>11/04/2005</v>
          </cell>
          <cell r="J438" t="str">
            <v>4064</v>
          </cell>
          <cell r="K438" t="str">
            <v/>
          </cell>
          <cell r="L438" t="str">
            <v>Constable</v>
          </cell>
          <cell r="M438" t="str">
            <v>Officers</v>
          </cell>
          <cell r="P438" t="str">
            <v/>
          </cell>
        </row>
        <row r="439">
          <cell r="A439">
            <v>10610</v>
          </cell>
          <cell r="B439" t="str">
            <v>540</v>
          </cell>
          <cell r="C439" t="str">
            <v>Alexander</v>
          </cell>
          <cell r="D439" t="str">
            <v>Newsome</v>
          </cell>
          <cell r="E439" t="str">
            <v>AC</v>
          </cell>
          <cell r="F439" t="str">
            <v>SW - WHITBY</v>
          </cell>
          <cell r="G439" t="str">
            <v/>
          </cell>
          <cell r="H439" t="str">
            <v>22/03/2010</v>
          </cell>
          <cell r="J439" t="str">
            <v>3625</v>
          </cell>
          <cell r="K439" t="str">
            <v/>
          </cell>
          <cell r="L439" t="str">
            <v>Constable</v>
          </cell>
          <cell r="M439" t="str">
            <v>Officers</v>
          </cell>
          <cell r="P439" t="str">
            <v/>
          </cell>
        </row>
        <row r="440">
          <cell r="A440">
            <v>10612</v>
          </cell>
          <cell r="B440" t="str">
            <v>8469</v>
          </cell>
          <cell r="C440" t="str">
            <v>Gillian</v>
          </cell>
          <cell r="D440" t="str">
            <v>Colquhoun</v>
          </cell>
          <cell r="E440" t="str">
            <v>G</v>
          </cell>
          <cell r="F440" t="str">
            <v/>
          </cell>
          <cell r="G440" t="str">
            <v/>
          </cell>
          <cell r="H440" t="str">
            <v>22/02/2012</v>
          </cell>
          <cell r="I440" t="str">
            <v>29/02/2012</v>
          </cell>
          <cell r="J440" t="str">
            <v>7230</v>
          </cell>
          <cell r="K440" t="str">
            <v>Other reason</v>
          </cell>
          <cell r="L440" t="str">
            <v>ICV Member</v>
          </cell>
          <cell r="M440" t="str">
            <v>Members</v>
          </cell>
          <cell r="P440" t="str">
            <v/>
          </cell>
        </row>
        <row r="441">
          <cell r="A441">
            <v>10696</v>
          </cell>
          <cell r="B441" t="str">
            <v>0028</v>
          </cell>
          <cell r="C441" t="str">
            <v>Nadine</v>
          </cell>
          <cell r="D441" t="str">
            <v>Evans</v>
          </cell>
          <cell r="E441" t="str">
            <v>NA</v>
          </cell>
          <cell r="F441" t="str">
            <v>SS - NORTHWAY SCARBOROUGH</v>
          </cell>
          <cell r="G441" t="str">
            <v/>
          </cell>
          <cell r="H441" t="str">
            <v>17/02/1997</v>
          </cell>
          <cell r="J441" t="str">
            <v>4092</v>
          </cell>
          <cell r="K441" t="str">
            <v/>
          </cell>
          <cell r="L441" t="str">
            <v>Constable</v>
          </cell>
          <cell r="M441" t="str">
            <v>Officers</v>
          </cell>
          <cell r="P441" t="str">
            <v/>
          </cell>
        </row>
        <row r="442">
          <cell r="A442">
            <v>10699</v>
          </cell>
          <cell r="B442" t="str">
            <v>0275</v>
          </cell>
          <cell r="C442" t="str">
            <v>Mark</v>
          </cell>
          <cell r="D442" t="str">
            <v>Butcher</v>
          </cell>
          <cell r="E442" t="str">
            <v>MD</v>
          </cell>
          <cell r="F442" t="str">
            <v/>
          </cell>
          <cell r="G442" t="str">
            <v/>
          </cell>
          <cell r="H442" t="str">
            <v>17/01/2000</v>
          </cell>
          <cell r="J442" t="str">
            <v>3604</v>
          </cell>
          <cell r="K442" t="str">
            <v/>
          </cell>
          <cell r="L442" t="str">
            <v>Constable</v>
          </cell>
          <cell r="M442" t="str">
            <v>Officers</v>
          </cell>
          <cell r="P442" t="str">
            <v/>
          </cell>
        </row>
        <row r="443">
          <cell r="A443">
            <v>10703</v>
          </cell>
          <cell r="B443" t="str">
            <v>1664</v>
          </cell>
          <cell r="C443" t="str">
            <v>Andrew</v>
          </cell>
          <cell r="D443" t="str">
            <v>McMillan</v>
          </cell>
          <cell r="E443" t="str">
            <v>AT</v>
          </cell>
          <cell r="F443" t="str">
            <v>HQPSD - PROTECTIVE SERVICES DEPARTMENT</v>
          </cell>
          <cell r="G443" t="str">
            <v/>
          </cell>
          <cell r="H443" t="str">
            <v>30/06/2003</v>
          </cell>
          <cell r="J443" t="str">
            <v>4062</v>
          </cell>
          <cell r="K443" t="str">
            <v/>
          </cell>
          <cell r="L443" t="str">
            <v>Temporary Chief Superintendent</v>
          </cell>
          <cell r="M443" t="str">
            <v>Officers</v>
          </cell>
          <cell r="P443" t="str">
            <v/>
          </cell>
        </row>
        <row r="444">
          <cell r="A444">
            <v>10708</v>
          </cell>
          <cell r="B444" t="str">
            <v>5963</v>
          </cell>
          <cell r="C444" t="str">
            <v>Caroline</v>
          </cell>
          <cell r="D444" t="str">
            <v>Pollard</v>
          </cell>
          <cell r="E444" t="str">
            <v>C</v>
          </cell>
          <cell r="F444" t="str">
            <v>HQSS - SS NEWBY WISKE</v>
          </cell>
          <cell r="G444" t="str">
            <v/>
          </cell>
          <cell r="H444" t="str">
            <v>06/05/2008</v>
          </cell>
          <cell r="J444" t="str">
            <v>4420</v>
          </cell>
          <cell r="K444" t="str">
            <v/>
          </cell>
          <cell r="L444" t="str">
            <v>Data Quality Officer</v>
          </cell>
          <cell r="M444" t="str">
            <v>Support Staff</v>
          </cell>
          <cell r="P444" t="str">
            <v/>
          </cell>
        </row>
        <row r="445">
          <cell r="A445">
            <v>10710</v>
          </cell>
          <cell r="B445" t="str">
            <v>0580</v>
          </cell>
          <cell r="C445" t="str">
            <v>Thomas</v>
          </cell>
          <cell r="D445" t="str">
            <v>Tate</v>
          </cell>
          <cell r="E445" t="str">
            <v>TW</v>
          </cell>
          <cell r="F445" t="str">
            <v>YE - YORK FULFORD ROAD</v>
          </cell>
          <cell r="G445" t="str">
            <v/>
          </cell>
          <cell r="H445" t="str">
            <v>22/03/2010</v>
          </cell>
          <cell r="J445" t="str">
            <v>1521</v>
          </cell>
          <cell r="K445" t="str">
            <v/>
          </cell>
          <cell r="L445" t="str">
            <v>Constable</v>
          </cell>
          <cell r="M445" t="str">
            <v>Officers</v>
          </cell>
          <cell r="P445" t="str">
            <v/>
          </cell>
        </row>
        <row r="446">
          <cell r="A446">
            <v>10797</v>
          </cell>
          <cell r="B446" t="str">
            <v>1313</v>
          </cell>
          <cell r="C446" t="str">
            <v>Deborah</v>
          </cell>
          <cell r="D446" t="str">
            <v>Wade</v>
          </cell>
          <cell r="E446" t="str">
            <v>D</v>
          </cell>
          <cell r="F446" t="str">
            <v/>
          </cell>
          <cell r="G446" t="str">
            <v/>
          </cell>
          <cell r="H446" t="str">
            <v>15/07/1997</v>
          </cell>
          <cell r="J446" t="str">
            <v>3504</v>
          </cell>
          <cell r="K446" t="str">
            <v/>
          </cell>
          <cell r="L446" t="str">
            <v>Constable</v>
          </cell>
          <cell r="M446" t="str">
            <v>Officers</v>
          </cell>
          <cell r="N446" t="str">
            <v>01/04/2008</v>
          </cell>
          <cell r="O446" t="str">
            <v>18/06/2008</v>
          </cell>
          <cell r="P446" t="str">
            <v>Maternity</v>
          </cell>
        </row>
        <row r="447">
          <cell r="A447">
            <v>10797</v>
          </cell>
          <cell r="B447" t="str">
            <v>1313</v>
          </cell>
          <cell r="C447" t="str">
            <v>Deborah</v>
          </cell>
          <cell r="D447" t="str">
            <v>Wade</v>
          </cell>
          <cell r="E447" t="str">
            <v>D</v>
          </cell>
          <cell r="F447" t="str">
            <v/>
          </cell>
          <cell r="G447" t="str">
            <v/>
          </cell>
          <cell r="H447" t="str">
            <v>15/07/1997</v>
          </cell>
          <cell r="J447" t="str">
            <v>3504</v>
          </cell>
          <cell r="K447" t="str">
            <v/>
          </cell>
          <cell r="L447" t="str">
            <v>Constable</v>
          </cell>
          <cell r="M447" t="str">
            <v>Officers</v>
          </cell>
          <cell r="N447" t="str">
            <v>03/10/2008</v>
          </cell>
          <cell r="P447" t="str">
            <v>Career Break</v>
          </cell>
        </row>
        <row r="448">
          <cell r="A448">
            <v>10810</v>
          </cell>
          <cell r="B448" t="str">
            <v>2182</v>
          </cell>
          <cell r="C448" t="str">
            <v>Matthew</v>
          </cell>
          <cell r="D448" t="str">
            <v>Kilburn</v>
          </cell>
          <cell r="E448" t="str">
            <v>M</v>
          </cell>
          <cell r="F448" t="str">
            <v>YC - YORK CLIFFORD STREET</v>
          </cell>
          <cell r="G448" t="str">
            <v/>
          </cell>
          <cell r="H448" t="str">
            <v>13/03/2010</v>
          </cell>
          <cell r="J448" t="str">
            <v>1622</v>
          </cell>
          <cell r="K448" t="str">
            <v/>
          </cell>
          <cell r="L448" t="str">
            <v>Special Constable</v>
          </cell>
          <cell r="M448" t="str">
            <v>Specials</v>
          </cell>
          <cell r="P448" t="str">
            <v/>
          </cell>
        </row>
        <row r="449">
          <cell r="A449">
            <v>10811</v>
          </cell>
          <cell r="B449" t="str">
            <v>6749</v>
          </cell>
          <cell r="C449" t="str">
            <v>Thomas</v>
          </cell>
          <cell r="D449" t="str">
            <v>Lambert</v>
          </cell>
          <cell r="E449" t="str">
            <v>T</v>
          </cell>
          <cell r="F449" t="str">
            <v>YE - YORK FULFORD ROAD</v>
          </cell>
          <cell r="G449" t="str">
            <v/>
          </cell>
          <cell r="H449" t="str">
            <v>03/01/2012</v>
          </cell>
          <cell r="J449" t="str">
            <v>3203</v>
          </cell>
          <cell r="K449" t="str">
            <v/>
          </cell>
          <cell r="L449" t="str">
            <v>Force Intelligence Management Unit Officer</v>
          </cell>
          <cell r="M449" t="str">
            <v>Support Staff</v>
          </cell>
          <cell r="P449" t="str">
            <v/>
          </cell>
        </row>
        <row r="450">
          <cell r="A450">
            <v>10895</v>
          </cell>
          <cell r="B450" t="str">
            <v>2071</v>
          </cell>
          <cell r="C450" t="str">
            <v>Zoe</v>
          </cell>
          <cell r="D450" t="str">
            <v>Hodgkin</v>
          </cell>
          <cell r="E450" t="str">
            <v>ZM</v>
          </cell>
          <cell r="F450" t="str">
            <v>YE - YORK FULFORD ROAD</v>
          </cell>
          <cell r="G450" t="str">
            <v/>
          </cell>
          <cell r="H450" t="str">
            <v>24/05/1995</v>
          </cell>
          <cell r="J450" t="str">
            <v>1622</v>
          </cell>
          <cell r="K450" t="str">
            <v/>
          </cell>
          <cell r="L450" t="str">
            <v>Special Constable</v>
          </cell>
          <cell r="M450" t="str">
            <v>Specials</v>
          </cell>
          <cell r="P450" t="str">
            <v/>
          </cell>
        </row>
        <row r="451">
          <cell r="A451">
            <v>10897</v>
          </cell>
          <cell r="B451" t="str">
            <v>4137</v>
          </cell>
          <cell r="C451" t="str">
            <v>Alan</v>
          </cell>
          <cell r="D451" t="str">
            <v>McClintock</v>
          </cell>
          <cell r="E451" t="str">
            <v>AJ</v>
          </cell>
          <cell r="F451" t="str">
            <v>HH - HARROGATE</v>
          </cell>
          <cell r="G451" t="str">
            <v/>
          </cell>
          <cell r="H451" t="str">
            <v>17/03/1997</v>
          </cell>
          <cell r="J451" t="str">
            <v>2411</v>
          </cell>
          <cell r="K451" t="str">
            <v/>
          </cell>
          <cell r="L451" t="str">
            <v>Caretaker/Orderly</v>
          </cell>
          <cell r="M451" t="str">
            <v>Support Staff</v>
          </cell>
          <cell r="P451" t="str">
            <v/>
          </cell>
        </row>
        <row r="452">
          <cell r="A452">
            <v>10911</v>
          </cell>
          <cell r="B452" t="str">
            <v>6750</v>
          </cell>
          <cell r="C452" t="str">
            <v>Fiona</v>
          </cell>
          <cell r="D452" t="str">
            <v>Davison</v>
          </cell>
          <cell r="E452" t="str">
            <v>FJ</v>
          </cell>
          <cell r="F452" t="str">
            <v>YE - YORK FULFORD ROAD</v>
          </cell>
          <cell r="G452" t="str">
            <v/>
          </cell>
          <cell r="H452" t="str">
            <v>28/11/2011</v>
          </cell>
          <cell r="J452" t="str">
            <v>2203</v>
          </cell>
          <cell r="K452" t="str">
            <v/>
          </cell>
          <cell r="L452" t="str">
            <v>Force Intelligence Management Unit Officer</v>
          </cell>
          <cell r="M452" t="str">
            <v>Support Staff</v>
          </cell>
          <cell r="P452" t="str">
            <v/>
          </cell>
        </row>
        <row r="453">
          <cell r="A453">
            <v>11000</v>
          </cell>
          <cell r="B453" t="str">
            <v>1007</v>
          </cell>
          <cell r="C453" t="str">
            <v>Simon</v>
          </cell>
          <cell r="D453" t="str">
            <v>Polkey</v>
          </cell>
          <cell r="E453" t="str">
            <v>SJ</v>
          </cell>
          <cell r="F453" t="str">
            <v>YE - YORK FULFORD ROAD</v>
          </cell>
          <cell r="G453" t="str">
            <v/>
          </cell>
          <cell r="H453" t="str">
            <v>19/06/2000</v>
          </cell>
          <cell r="J453" t="str">
            <v>4088</v>
          </cell>
          <cell r="K453" t="str">
            <v/>
          </cell>
          <cell r="L453" t="str">
            <v>Constable</v>
          </cell>
          <cell r="M453" t="str">
            <v>Officers</v>
          </cell>
          <cell r="P453" t="str">
            <v/>
          </cell>
        </row>
        <row r="454">
          <cell r="A454">
            <v>11002</v>
          </cell>
          <cell r="B454" t="str">
            <v>4261</v>
          </cell>
          <cell r="C454" t="str">
            <v>Tracey</v>
          </cell>
          <cell r="D454" t="str">
            <v>Spink</v>
          </cell>
          <cell r="E454" t="str">
            <v>TM</v>
          </cell>
          <cell r="F454" t="str">
            <v>YNAOJ - YORK ATHENA HOUSE AOJ</v>
          </cell>
          <cell r="G454" t="str">
            <v/>
          </cell>
          <cell r="H454" t="str">
            <v>08/04/2002</v>
          </cell>
          <cell r="J454" t="str">
            <v>4125</v>
          </cell>
          <cell r="K454" t="str">
            <v/>
          </cell>
          <cell r="L454" t="str">
            <v>Prosecution Team Officer</v>
          </cell>
          <cell r="M454" t="str">
            <v>Support Staff</v>
          </cell>
          <cell r="P454" t="str">
            <v/>
          </cell>
        </row>
        <row r="455">
          <cell r="A455">
            <v>11004</v>
          </cell>
          <cell r="B455" t="str">
            <v/>
          </cell>
          <cell r="C455" t="str">
            <v>Peter</v>
          </cell>
          <cell r="D455" t="str">
            <v>Godbold</v>
          </cell>
          <cell r="E455" t="str">
            <v>P</v>
          </cell>
          <cell r="F455" t="str">
            <v/>
          </cell>
          <cell r="G455" t="str">
            <v/>
          </cell>
          <cell r="H455" t="str">
            <v>01/04/2003</v>
          </cell>
          <cell r="J455" t="str">
            <v>7220</v>
          </cell>
          <cell r="K455" t="str">
            <v/>
          </cell>
          <cell r="L455" t="str">
            <v>CAP Member</v>
          </cell>
          <cell r="M455" t="str">
            <v>Members</v>
          </cell>
          <cell r="P455" t="str">
            <v/>
          </cell>
        </row>
        <row r="456">
          <cell r="A456">
            <v>11104</v>
          </cell>
          <cell r="B456" t="str">
            <v>4634</v>
          </cell>
          <cell r="C456" t="str">
            <v>Victoria</v>
          </cell>
          <cell r="D456" t="str">
            <v>Main</v>
          </cell>
          <cell r="E456" t="str">
            <v>V</v>
          </cell>
          <cell r="F456" t="str">
            <v>YE - YORK FULFORD ROAD</v>
          </cell>
          <cell r="G456" t="str">
            <v/>
          </cell>
          <cell r="H456" t="str">
            <v>05/04/2004</v>
          </cell>
          <cell r="J456" t="str">
            <v>1210</v>
          </cell>
          <cell r="K456" t="str">
            <v/>
          </cell>
          <cell r="L456" t="str">
            <v>Duties management Officer</v>
          </cell>
          <cell r="M456" t="str">
            <v>Support Staff</v>
          </cell>
          <cell r="P456" t="str">
            <v/>
          </cell>
        </row>
        <row r="457">
          <cell r="A457">
            <v>11107</v>
          </cell>
          <cell r="B457" t="str">
            <v>5708</v>
          </cell>
          <cell r="C457" t="str">
            <v>Helen</v>
          </cell>
          <cell r="D457" t="str">
            <v>Bates</v>
          </cell>
          <cell r="E457" t="str">
            <v>HR</v>
          </cell>
          <cell r="F457" t="str">
            <v>HQ CPS - C&amp;PS NEWBY WISKE</v>
          </cell>
          <cell r="G457" t="str">
            <v/>
          </cell>
          <cell r="H457" t="str">
            <v>19/02/2007</v>
          </cell>
          <cell r="J457" t="str">
            <v>4304</v>
          </cell>
          <cell r="K457" t="str">
            <v/>
          </cell>
          <cell r="L457" t="str">
            <v>Senior Forensic Technician (Quality)</v>
          </cell>
          <cell r="M457" t="str">
            <v>Support Staff</v>
          </cell>
          <cell r="P457" t="str">
            <v/>
          </cell>
        </row>
        <row r="458">
          <cell r="A458">
            <v>11111</v>
          </cell>
          <cell r="B458" t="str">
            <v>6751</v>
          </cell>
          <cell r="C458" t="str">
            <v>Shaun</v>
          </cell>
          <cell r="D458" t="str">
            <v>Armstrong</v>
          </cell>
          <cell r="E458" t="str">
            <v>SA</v>
          </cell>
          <cell r="F458" t="str">
            <v>HQEST - ESTATES NEWBY WISKE</v>
          </cell>
          <cell r="G458" t="str">
            <v/>
          </cell>
          <cell r="H458" t="str">
            <v>28/11/2011</v>
          </cell>
          <cell r="J458" t="str">
            <v>4521</v>
          </cell>
          <cell r="K458" t="str">
            <v/>
          </cell>
          <cell r="L458" t="str">
            <v>Caretaker / Orderly</v>
          </cell>
          <cell r="M458" t="str">
            <v>Support Staff</v>
          </cell>
          <cell r="P458" t="str">
            <v/>
          </cell>
        </row>
        <row r="459">
          <cell r="A459">
            <v>11198</v>
          </cell>
          <cell r="B459" t="str">
            <v>4655</v>
          </cell>
          <cell r="C459" t="str">
            <v>Sally</v>
          </cell>
          <cell r="D459" t="str">
            <v>Webster</v>
          </cell>
          <cell r="E459" t="str">
            <v>SL</v>
          </cell>
          <cell r="F459" t="str">
            <v>LS - SELBY</v>
          </cell>
          <cell r="G459" t="str">
            <v/>
          </cell>
          <cell r="H459" t="str">
            <v>16/03/1998</v>
          </cell>
          <cell r="J459" t="str">
            <v>4752</v>
          </cell>
          <cell r="K459" t="str">
            <v/>
          </cell>
          <cell r="L459" t="str">
            <v>Communications and Crime Recording Officer</v>
          </cell>
          <cell r="M459" t="str">
            <v>Support Staff</v>
          </cell>
          <cell r="P459" t="str">
            <v/>
          </cell>
        </row>
        <row r="460">
          <cell r="A460">
            <v>11199</v>
          </cell>
          <cell r="B460" t="str">
            <v>1149</v>
          </cell>
          <cell r="C460" t="str">
            <v>Jeffrey</v>
          </cell>
          <cell r="D460" t="str">
            <v>Peel</v>
          </cell>
          <cell r="E460" t="str">
            <v>J</v>
          </cell>
          <cell r="F460" t="str">
            <v>KS - SKIPTON</v>
          </cell>
          <cell r="G460" t="str">
            <v/>
          </cell>
          <cell r="H460" t="str">
            <v>08/05/2000</v>
          </cell>
          <cell r="J460" t="str">
            <v>2625</v>
          </cell>
          <cell r="K460" t="str">
            <v/>
          </cell>
          <cell r="L460" t="str">
            <v>Constable</v>
          </cell>
          <cell r="M460" t="str">
            <v>Officers</v>
          </cell>
          <cell r="P460" t="str">
            <v/>
          </cell>
        </row>
        <row r="461">
          <cell r="A461">
            <v>11210</v>
          </cell>
          <cell r="B461" t="str">
            <v>4001</v>
          </cell>
          <cell r="C461" t="str">
            <v>Charlotte</v>
          </cell>
          <cell r="D461" t="str">
            <v>Ballantyne</v>
          </cell>
          <cell r="E461" t="str">
            <v>CL</v>
          </cell>
          <cell r="F461" t="str">
            <v>YE - YORK FULFORD ROAD</v>
          </cell>
          <cell r="G461" t="str">
            <v/>
          </cell>
          <cell r="H461" t="str">
            <v>15/03/2010</v>
          </cell>
          <cell r="J461" t="str">
            <v>4155</v>
          </cell>
          <cell r="K461" t="str">
            <v/>
          </cell>
          <cell r="L461" t="str">
            <v>Detention Officer</v>
          </cell>
          <cell r="M461" t="str">
            <v>Support Staff</v>
          </cell>
          <cell r="P461" t="str">
            <v/>
          </cell>
        </row>
        <row r="462">
          <cell r="A462">
            <v>11211</v>
          </cell>
          <cell r="B462" t="str">
            <v>6752</v>
          </cell>
          <cell r="C462" t="str">
            <v>Amy</v>
          </cell>
          <cell r="D462" t="str">
            <v>Bowring</v>
          </cell>
          <cell r="E462" t="str">
            <v>AL</v>
          </cell>
          <cell r="F462" t="str">
            <v>SS - NORTHWAY SCARBOROUGH</v>
          </cell>
          <cell r="G462" t="str">
            <v/>
          </cell>
          <cell r="H462" t="str">
            <v>05/12/2011</v>
          </cell>
          <cell r="J462" t="str">
            <v>3405</v>
          </cell>
          <cell r="K462" t="str">
            <v/>
          </cell>
          <cell r="L462" t="str">
            <v>Organisational Support Officer</v>
          </cell>
          <cell r="M462" t="str">
            <v>Support Staff</v>
          </cell>
          <cell r="P462" t="str">
            <v/>
          </cell>
        </row>
        <row r="463">
          <cell r="A463">
            <v>11310</v>
          </cell>
          <cell r="B463" t="str">
            <v>8204</v>
          </cell>
          <cell r="C463" t="str">
            <v>Richard</v>
          </cell>
          <cell r="D463" t="str">
            <v>Husband</v>
          </cell>
          <cell r="E463" t="str">
            <v>RG</v>
          </cell>
          <cell r="F463" t="str">
            <v/>
          </cell>
          <cell r="G463" t="str">
            <v/>
          </cell>
          <cell r="H463" t="str">
            <v>01/01/2009</v>
          </cell>
          <cell r="J463" t="str">
            <v>7230</v>
          </cell>
          <cell r="K463" t="str">
            <v/>
          </cell>
          <cell r="L463" t="str">
            <v>ICV Member</v>
          </cell>
          <cell r="M463" t="str">
            <v>Members</v>
          </cell>
          <cell r="P463" t="str">
            <v/>
          </cell>
        </row>
        <row r="464">
          <cell r="A464">
            <v>11311</v>
          </cell>
          <cell r="B464" t="str">
            <v>6753</v>
          </cell>
          <cell r="C464" t="str">
            <v>Brendon</v>
          </cell>
          <cell r="D464" t="str">
            <v>Frith</v>
          </cell>
          <cell r="E464" t="str">
            <v>BD</v>
          </cell>
          <cell r="F464" t="str">
            <v>HK - KNARESBOROUGH</v>
          </cell>
          <cell r="G464" t="str">
            <v/>
          </cell>
          <cell r="H464" t="str">
            <v>03/01/2012</v>
          </cell>
          <cell r="J464" t="str">
            <v>2407</v>
          </cell>
          <cell r="K464" t="str">
            <v/>
          </cell>
          <cell r="L464" t="str">
            <v>Organisational Support Officer</v>
          </cell>
          <cell r="M464" t="str">
            <v>Support Staff</v>
          </cell>
          <cell r="P464" t="str">
            <v/>
          </cell>
        </row>
        <row r="465">
          <cell r="A465">
            <v>11399</v>
          </cell>
          <cell r="B465" t="str">
            <v>1027</v>
          </cell>
          <cell r="C465" t="str">
            <v>James</v>
          </cell>
          <cell r="D465" t="str">
            <v>Glass</v>
          </cell>
          <cell r="E465" t="str">
            <v>JM</v>
          </cell>
          <cell r="F465" t="str">
            <v>YE - YORK FULFORD ROAD</v>
          </cell>
          <cell r="G465" t="str">
            <v/>
          </cell>
          <cell r="H465" t="str">
            <v>10/07/2000</v>
          </cell>
          <cell r="J465" t="str">
            <v>2208</v>
          </cell>
          <cell r="K465" t="str">
            <v/>
          </cell>
          <cell r="L465" t="str">
            <v>Temporary Inspector</v>
          </cell>
          <cell r="M465" t="str">
            <v>Officers</v>
          </cell>
          <cell r="P465" t="str">
            <v/>
          </cell>
        </row>
        <row r="466">
          <cell r="A466">
            <v>11407</v>
          </cell>
          <cell r="B466" t="str">
            <v>5711</v>
          </cell>
          <cell r="C466" t="str">
            <v>Louise</v>
          </cell>
          <cell r="D466" t="str">
            <v>Flight</v>
          </cell>
          <cell r="E466" t="str">
            <v>LE</v>
          </cell>
          <cell r="F466" t="str">
            <v>HQLSD - LSD NEWBY WISKE</v>
          </cell>
          <cell r="G466" t="str">
            <v/>
          </cell>
          <cell r="H466" t="str">
            <v>26/02/2007</v>
          </cell>
          <cell r="J466" t="str">
            <v>4231</v>
          </cell>
          <cell r="K466" t="str">
            <v/>
          </cell>
          <cell r="L466" t="str">
            <v>Risk Manager</v>
          </cell>
          <cell r="M466" t="str">
            <v>Support Staff</v>
          </cell>
          <cell r="P466" t="str">
            <v/>
          </cell>
        </row>
        <row r="467">
          <cell r="A467">
            <v>11409</v>
          </cell>
          <cell r="B467" t="str">
            <v/>
          </cell>
          <cell r="C467" t="str">
            <v>Michael</v>
          </cell>
          <cell r="D467" t="str">
            <v>Morley</v>
          </cell>
          <cell r="E467" t="str">
            <v>M</v>
          </cell>
          <cell r="F467" t="str">
            <v/>
          </cell>
          <cell r="G467" t="str">
            <v/>
          </cell>
          <cell r="H467" t="str">
            <v>01/02/2009</v>
          </cell>
          <cell r="J467" t="str">
            <v>7218</v>
          </cell>
          <cell r="K467" t="str">
            <v/>
          </cell>
          <cell r="L467" t="str">
            <v>CAP Member</v>
          </cell>
          <cell r="M467" t="str">
            <v>Members</v>
          </cell>
          <cell r="P467" t="str">
            <v/>
          </cell>
        </row>
        <row r="468">
          <cell r="A468">
            <v>11410</v>
          </cell>
          <cell r="B468" t="str">
            <v>8206</v>
          </cell>
          <cell r="C468" t="str">
            <v>Santokh</v>
          </cell>
          <cell r="D468" t="str">
            <v>Sidhu</v>
          </cell>
          <cell r="E468" t="str">
            <v>SS</v>
          </cell>
          <cell r="F468" t="str">
            <v/>
          </cell>
          <cell r="G468" t="str">
            <v/>
          </cell>
          <cell r="H468" t="str">
            <v>01/07/2009</v>
          </cell>
          <cell r="J468" t="str">
            <v>2402</v>
          </cell>
          <cell r="K468" t="str">
            <v/>
          </cell>
          <cell r="L468" t="str">
            <v>Independent Advisory Group</v>
          </cell>
          <cell r="M468" t="str">
            <v>Volunteers</v>
          </cell>
          <cell r="P468" t="str">
            <v/>
          </cell>
        </row>
        <row r="469">
          <cell r="A469">
            <v>11500</v>
          </cell>
          <cell r="B469" t="str">
            <v>1324</v>
          </cell>
          <cell r="C469" t="str">
            <v>Andrew</v>
          </cell>
          <cell r="D469" t="str">
            <v>Rogers</v>
          </cell>
          <cell r="E469" t="str">
            <v>AK</v>
          </cell>
          <cell r="F469" t="str">
            <v>RM - MALTON</v>
          </cell>
          <cell r="G469" t="str">
            <v/>
          </cell>
          <cell r="H469" t="str">
            <v>14/05/2001</v>
          </cell>
          <cell r="J469" t="str">
            <v>3622</v>
          </cell>
          <cell r="K469" t="str">
            <v/>
          </cell>
          <cell r="L469" t="str">
            <v>Constable</v>
          </cell>
          <cell r="M469" t="str">
            <v>Officers</v>
          </cell>
          <cell r="P469" t="str">
            <v/>
          </cell>
        </row>
        <row r="470">
          <cell r="A470">
            <v>11506</v>
          </cell>
          <cell r="B470" t="str">
            <v>1847</v>
          </cell>
          <cell r="C470" t="str">
            <v>Beverly</v>
          </cell>
          <cell r="D470" t="str">
            <v>Hodgson</v>
          </cell>
          <cell r="E470" t="str">
            <v>BA</v>
          </cell>
          <cell r="F470" t="str">
            <v>YE - YORK FULFORD ROAD</v>
          </cell>
          <cell r="G470" t="str">
            <v/>
          </cell>
          <cell r="H470" t="str">
            <v>27/03/2006</v>
          </cell>
          <cell r="J470" t="str">
            <v>1504</v>
          </cell>
          <cell r="K470" t="str">
            <v/>
          </cell>
          <cell r="L470" t="str">
            <v>Constable</v>
          </cell>
          <cell r="M470" t="str">
            <v>Officers</v>
          </cell>
          <cell r="P470" t="str">
            <v/>
          </cell>
        </row>
        <row r="471">
          <cell r="A471">
            <v>11507</v>
          </cell>
          <cell r="B471" t="str">
            <v>5712</v>
          </cell>
          <cell r="C471" t="str">
            <v>Jeremy</v>
          </cell>
          <cell r="D471" t="str">
            <v>Holderness</v>
          </cell>
          <cell r="E471" t="str">
            <v>JN</v>
          </cell>
          <cell r="F471" t="str">
            <v/>
          </cell>
          <cell r="G471" t="str">
            <v/>
          </cell>
          <cell r="H471" t="str">
            <v>01/02/2007</v>
          </cell>
          <cell r="J471" t="str">
            <v>7210</v>
          </cell>
          <cell r="K471" t="str">
            <v/>
          </cell>
          <cell r="L471" t="str">
            <v>Clerk to Police Authority</v>
          </cell>
          <cell r="M471" t="str">
            <v>Support Staff</v>
          </cell>
          <cell r="P471" t="str">
            <v/>
          </cell>
        </row>
        <row r="472">
          <cell r="A472">
            <v>11512</v>
          </cell>
          <cell r="B472" t="str">
            <v>2148</v>
          </cell>
          <cell r="C472" t="str">
            <v>Hannah</v>
          </cell>
          <cell r="D472" t="str">
            <v>Best</v>
          </cell>
          <cell r="E472" t="str">
            <v>H</v>
          </cell>
          <cell r="F472" t="str">
            <v/>
          </cell>
          <cell r="G472" t="str">
            <v/>
          </cell>
          <cell r="H472" t="str">
            <v>18/02/2012</v>
          </cell>
          <cell r="J472" t="str">
            <v>3625</v>
          </cell>
          <cell r="K472" t="str">
            <v/>
          </cell>
          <cell r="L472" t="str">
            <v>Special Constable</v>
          </cell>
          <cell r="M472" t="str">
            <v>Specials</v>
          </cell>
          <cell r="P472" t="str">
            <v/>
          </cell>
        </row>
        <row r="473">
          <cell r="A473">
            <v>11594</v>
          </cell>
          <cell r="B473" t="str">
            <v>1021</v>
          </cell>
          <cell r="C473" t="str">
            <v>Mark</v>
          </cell>
          <cell r="D473" t="str">
            <v>Faunt</v>
          </cell>
          <cell r="E473" t="str">
            <v>M</v>
          </cell>
          <cell r="F473" t="str">
            <v>SS - NORTHWAY SCARBOROUGH</v>
          </cell>
          <cell r="G473" t="str">
            <v/>
          </cell>
          <cell r="H473" t="str">
            <v>27/10/1986</v>
          </cell>
          <cell r="J473" t="str">
            <v>4154</v>
          </cell>
          <cell r="K473" t="str">
            <v/>
          </cell>
          <cell r="L473" t="str">
            <v>Sergeant</v>
          </cell>
          <cell r="M473" t="str">
            <v>Officers</v>
          </cell>
          <cell r="P473" t="str">
            <v/>
          </cell>
        </row>
        <row r="474">
          <cell r="A474">
            <v>11610</v>
          </cell>
          <cell r="B474" t="str">
            <v>8205</v>
          </cell>
          <cell r="C474" t="str">
            <v>Susan</v>
          </cell>
          <cell r="D474" t="str">
            <v>Chappelow</v>
          </cell>
          <cell r="E474" t="str">
            <v>S</v>
          </cell>
          <cell r="F474" t="str">
            <v/>
          </cell>
          <cell r="G474" t="str">
            <v/>
          </cell>
          <cell r="H474" t="str">
            <v>12/08/2009</v>
          </cell>
          <cell r="J474" t="str">
            <v>7230</v>
          </cell>
          <cell r="K474" t="str">
            <v/>
          </cell>
          <cell r="L474" t="str">
            <v>ICV Member</v>
          </cell>
          <cell r="M474" t="str">
            <v>Members</v>
          </cell>
          <cell r="P474" t="str">
            <v/>
          </cell>
        </row>
        <row r="475">
          <cell r="A475">
            <v>11611</v>
          </cell>
          <cell r="B475" t="str">
            <v>6756</v>
          </cell>
          <cell r="C475" t="str">
            <v>Victoria</v>
          </cell>
          <cell r="D475" t="str">
            <v>Turton</v>
          </cell>
          <cell r="E475" t="str">
            <v>VM</v>
          </cell>
          <cell r="F475" t="str">
            <v>YE - YORK FULFORD ROAD</v>
          </cell>
          <cell r="G475" t="str">
            <v/>
          </cell>
          <cell r="H475" t="str">
            <v>19/12/2011</v>
          </cell>
          <cell r="J475" t="str">
            <v>1203</v>
          </cell>
          <cell r="K475" t="str">
            <v/>
          </cell>
          <cell r="L475" t="str">
            <v>Intelligence Research &amp; Briefing Officer</v>
          </cell>
          <cell r="M475" t="str">
            <v>Support Staff</v>
          </cell>
          <cell r="P475" t="str">
            <v/>
          </cell>
        </row>
        <row r="476">
          <cell r="A476">
            <v>11704</v>
          </cell>
          <cell r="B476" t="str">
            <v>4146</v>
          </cell>
          <cell r="C476" t="str">
            <v>Michael</v>
          </cell>
          <cell r="D476" t="str">
            <v>Boyle</v>
          </cell>
          <cell r="E476" t="str">
            <v>M</v>
          </cell>
          <cell r="F476" t="str">
            <v>HQSDS - SDS NEWBY WISKE</v>
          </cell>
          <cell r="G476" t="str">
            <v/>
          </cell>
          <cell r="H476" t="str">
            <v>12/04/2004</v>
          </cell>
          <cell r="J476" t="str">
            <v>4621</v>
          </cell>
          <cell r="K476" t="str">
            <v/>
          </cell>
          <cell r="L476" t="str">
            <v>IT Trainer</v>
          </cell>
          <cell r="M476" t="str">
            <v>Support Staff</v>
          </cell>
          <cell r="P476" t="str">
            <v/>
          </cell>
        </row>
        <row r="477">
          <cell r="A477">
            <v>11706</v>
          </cell>
          <cell r="B477" t="str">
            <v>1849</v>
          </cell>
          <cell r="C477" t="str">
            <v>Melony</v>
          </cell>
          <cell r="D477" t="str">
            <v>Pitchford</v>
          </cell>
          <cell r="E477" t="str">
            <v>M</v>
          </cell>
          <cell r="F477" t="str">
            <v>SS - NORTHWAY SCARBOROUGH</v>
          </cell>
          <cell r="G477" t="str">
            <v/>
          </cell>
          <cell r="H477" t="str">
            <v>27/03/2006</v>
          </cell>
          <cell r="J477" t="str">
            <v>3521</v>
          </cell>
          <cell r="K477" t="str">
            <v/>
          </cell>
          <cell r="L477" t="str">
            <v>Constable</v>
          </cell>
          <cell r="M477" t="str">
            <v>Officers</v>
          </cell>
          <cell r="P477" t="str">
            <v/>
          </cell>
        </row>
        <row r="478">
          <cell r="A478">
            <v>11711</v>
          </cell>
          <cell r="B478" t="str">
            <v>6757</v>
          </cell>
          <cell r="C478" t="str">
            <v>Francis</v>
          </cell>
          <cell r="D478" t="str">
            <v>Parker</v>
          </cell>
          <cell r="E478" t="str">
            <v>FT</v>
          </cell>
          <cell r="F478" t="str">
            <v>HQIS - IS NEWBY WISKE</v>
          </cell>
          <cell r="G478" t="str">
            <v/>
          </cell>
          <cell r="H478" t="str">
            <v>19/12/2011</v>
          </cell>
          <cell r="J478" t="str">
            <v>4841</v>
          </cell>
          <cell r="K478" t="str">
            <v/>
          </cell>
          <cell r="L478" t="str">
            <v>Service Desk Administrator</v>
          </cell>
          <cell r="M478" t="str">
            <v>Support Staff</v>
          </cell>
          <cell r="P478" t="str">
            <v/>
          </cell>
        </row>
        <row r="479">
          <cell r="A479">
            <v>11796</v>
          </cell>
          <cell r="B479" t="str">
            <v>0147</v>
          </cell>
          <cell r="C479" t="str">
            <v>Desmond</v>
          </cell>
          <cell r="D479" t="str">
            <v>Mooney</v>
          </cell>
          <cell r="E479" t="str">
            <v>D</v>
          </cell>
          <cell r="F479" t="str">
            <v>MT - THIRSK</v>
          </cell>
          <cell r="G479" t="str">
            <v/>
          </cell>
          <cell r="H479" t="str">
            <v>17/02/1997</v>
          </cell>
          <cell r="J479" t="str">
            <v>3512</v>
          </cell>
          <cell r="K479" t="str">
            <v/>
          </cell>
          <cell r="L479" t="str">
            <v>Constable</v>
          </cell>
          <cell r="M479" t="str">
            <v>Officers</v>
          </cell>
          <cell r="P479" t="str">
            <v/>
          </cell>
        </row>
        <row r="480">
          <cell r="A480">
            <v>11797</v>
          </cell>
          <cell r="B480" t="str">
            <v>1315</v>
          </cell>
          <cell r="C480" t="str">
            <v>Paul</v>
          </cell>
          <cell r="D480" t="str">
            <v>Moring</v>
          </cell>
          <cell r="E480" t="str">
            <v>PS</v>
          </cell>
          <cell r="F480" t="str">
            <v>YE - YORK FULFORD ROAD</v>
          </cell>
          <cell r="G480" t="str">
            <v/>
          </cell>
          <cell r="H480" t="str">
            <v>15/09/1997</v>
          </cell>
          <cell r="J480" t="str">
            <v>4155</v>
          </cell>
          <cell r="K480" t="str">
            <v/>
          </cell>
          <cell r="L480" t="str">
            <v>Sergeant</v>
          </cell>
          <cell r="M480" t="str">
            <v>Officers</v>
          </cell>
          <cell r="P480" t="str">
            <v/>
          </cell>
        </row>
        <row r="481">
          <cell r="A481">
            <v>11806</v>
          </cell>
          <cell r="B481" t="str">
            <v>1850</v>
          </cell>
          <cell r="C481" t="str">
            <v>Julia</v>
          </cell>
          <cell r="D481" t="str">
            <v>Johnston</v>
          </cell>
          <cell r="E481" t="str">
            <v>J</v>
          </cell>
          <cell r="F481" t="str">
            <v/>
          </cell>
          <cell r="G481" t="str">
            <v/>
          </cell>
          <cell r="H481" t="str">
            <v>27/03/2006</v>
          </cell>
          <cell r="J481" t="str">
            <v>3631</v>
          </cell>
          <cell r="K481" t="str">
            <v/>
          </cell>
          <cell r="L481" t="str">
            <v>Constable</v>
          </cell>
          <cell r="M481" t="str">
            <v>Officers</v>
          </cell>
          <cell r="P481" t="str">
            <v/>
          </cell>
        </row>
        <row r="482">
          <cell r="A482">
            <v>11807</v>
          </cell>
          <cell r="B482" t="str">
            <v>5715</v>
          </cell>
          <cell r="C482" t="str">
            <v>Georgina</v>
          </cell>
          <cell r="D482" t="str">
            <v>Allen</v>
          </cell>
          <cell r="E482" t="str">
            <v>GC</v>
          </cell>
          <cell r="F482" t="str">
            <v/>
          </cell>
          <cell r="G482" t="str">
            <v/>
          </cell>
          <cell r="H482" t="str">
            <v>01/02/2007</v>
          </cell>
          <cell r="J482" t="str">
            <v>7210</v>
          </cell>
          <cell r="K482" t="str">
            <v/>
          </cell>
          <cell r="L482" t="str">
            <v>Planning &amp; Performance</v>
          </cell>
          <cell r="M482" t="str">
            <v>Support Staff</v>
          </cell>
          <cell r="P482" t="str">
            <v/>
          </cell>
        </row>
        <row r="483">
          <cell r="A483">
            <v>11894</v>
          </cell>
          <cell r="B483" t="str">
            <v>4302</v>
          </cell>
          <cell r="C483" t="str">
            <v>Beverley</v>
          </cell>
          <cell r="D483" t="str">
            <v>Palmer</v>
          </cell>
          <cell r="E483" t="str">
            <v>BA</v>
          </cell>
          <cell r="F483" t="str">
            <v>MT - THIRSK</v>
          </cell>
          <cell r="G483" t="str">
            <v/>
          </cell>
          <cell r="H483" t="str">
            <v>09/05/1994</v>
          </cell>
          <cell r="J483" t="str">
            <v>4551</v>
          </cell>
          <cell r="K483" t="str">
            <v/>
          </cell>
          <cell r="L483" t="str">
            <v>Support Officer</v>
          </cell>
          <cell r="M483" t="str">
            <v>Support Staff</v>
          </cell>
          <cell r="P483" t="str">
            <v/>
          </cell>
        </row>
        <row r="484">
          <cell r="A484">
            <v>11898</v>
          </cell>
          <cell r="B484" t="str">
            <v>0395</v>
          </cell>
          <cell r="C484" t="str">
            <v>Richard</v>
          </cell>
          <cell r="D484" t="str">
            <v>Gape</v>
          </cell>
          <cell r="E484" t="str">
            <v>RW</v>
          </cell>
          <cell r="F484" t="str">
            <v>KS - SKIPTON</v>
          </cell>
          <cell r="G484" t="str">
            <v/>
          </cell>
          <cell r="H484" t="str">
            <v>02/01/1996</v>
          </cell>
          <cell r="J484" t="str">
            <v>4066</v>
          </cell>
          <cell r="K484" t="str">
            <v/>
          </cell>
          <cell r="L484" t="str">
            <v>Constable</v>
          </cell>
          <cell r="M484" t="str">
            <v>Officers</v>
          </cell>
          <cell r="P484" t="str">
            <v/>
          </cell>
        </row>
        <row r="485">
          <cell r="A485">
            <v>11904</v>
          </cell>
          <cell r="B485" t="str">
            <v>1401</v>
          </cell>
          <cell r="C485" t="str">
            <v>Christopher</v>
          </cell>
          <cell r="D485" t="str">
            <v>McKinney</v>
          </cell>
          <cell r="E485" t="str">
            <v>C</v>
          </cell>
          <cell r="F485" t="str">
            <v>SS - NORTHWAY SCARBOROUGH</v>
          </cell>
          <cell r="G485" t="str">
            <v/>
          </cell>
          <cell r="H485" t="str">
            <v>23/07/2001</v>
          </cell>
          <cell r="J485" t="str">
            <v>3203</v>
          </cell>
          <cell r="K485" t="str">
            <v/>
          </cell>
          <cell r="L485" t="str">
            <v>Constable</v>
          </cell>
          <cell r="M485" t="str">
            <v>Officers</v>
          </cell>
          <cell r="P485" t="str">
            <v/>
          </cell>
        </row>
        <row r="486">
          <cell r="A486">
            <v>11906</v>
          </cell>
          <cell r="B486" t="str">
            <v>1851</v>
          </cell>
          <cell r="C486" t="str">
            <v>Simon</v>
          </cell>
          <cell r="D486" t="str">
            <v>Jolly</v>
          </cell>
          <cell r="E486" t="str">
            <v>SA</v>
          </cell>
          <cell r="F486" t="str">
            <v>SW - WHITBY</v>
          </cell>
          <cell r="G486" t="str">
            <v/>
          </cell>
          <cell r="H486" t="str">
            <v>27/03/2006</v>
          </cell>
          <cell r="J486" t="str">
            <v>3625</v>
          </cell>
          <cell r="K486" t="str">
            <v/>
          </cell>
          <cell r="L486" t="str">
            <v>Constable</v>
          </cell>
          <cell r="M486" t="str">
            <v>Officers</v>
          </cell>
          <cell r="P486" t="str">
            <v/>
          </cell>
        </row>
        <row r="487">
          <cell r="A487">
            <v>11907</v>
          </cell>
          <cell r="B487" t="str">
            <v>5716</v>
          </cell>
          <cell r="C487" t="str">
            <v>Claire</v>
          </cell>
          <cell r="D487" t="str">
            <v>Askew</v>
          </cell>
          <cell r="E487" t="str">
            <v>CE</v>
          </cell>
          <cell r="F487" t="str">
            <v/>
          </cell>
          <cell r="G487" t="str">
            <v/>
          </cell>
          <cell r="H487" t="str">
            <v>01/02/2007</v>
          </cell>
          <cell r="J487" t="str">
            <v>7210</v>
          </cell>
          <cell r="K487" t="str">
            <v/>
          </cell>
          <cell r="L487" t="str">
            <v>Governance Support Officer</v>
          </cell>
          <cell r="M487" t="str">
            <v>Support Staff</v>
          </cell>
          <cell r="P487" t="str">
            <v/>
          </cell>
        </row>
        <row r="488">
          <cell r="A488">
            <v>11908</v>
          </cell>
          <cell r="B488" t="str">
            <v>6160</v>
          </cell>
          <cell r="C488" t="str">
            <v>Heather</v>
          </cell>
          <cell r="D488" t="str">
            <v>Rogers</v>
          </cell>
          <cell r="E488" t="str">
            <v>H</v>
          </cell>
          <cell r="F488" t="str">
            <v>YEC - YORK CONTROL ROOM</v>
          </cell>
          <cell r="G488" t="str">
            <v/>
          </cell>
          <cell r="H488" t="str">
            <v>17/11/2008</v>
          </cell>
          <cell r="J488" t="str">
            <v>4752</v>
          </cell>
          <cell r="K488" t="str">
            <v/>
          </cell>
          <cell r="L488" t="str">
            <v>Crime Recording Clerk</v>
          </cell>
          <cell r="M488" t="str">
            <v>Support Staff</v>
          </cell>
          <cell r="P488" t="str">
            <v/>
          </cell>
        </row>
        <row r="489">
          <cell r="A489">
            <v>11911</v>
          </cell>
          <cell r="B489" t="str">
            <v>6759</v>
          </cell>
          <cell r="C489" t="str">
            <v>Andrew</v>
          </cell>
          <cell r="D489" t="str">
            <v>Hey</v>
          </cell>
          <cell r="E489" t="str">
            <v>AJ</v>
          </cell>
          <cell r="F489" t="str">
            <v>HQIS - IS NEWBY WISKE</v>
          </cell>
          <cell r="G489" t="str">
            <v/>
          </cell>
          <cell r="H489" t="str">
            <v>03/01/2012</v>
          </cell>
          <cell r="J489" t="str">
            <v>4823</v>
          </cell>
          <cell r="K489" t="str">
            <v/>
          </cell>
          <cell r="L489" t="str">
            <v>System Support Engineer</v>
          </cell>
          <cell r="M489" t="str">
            <v>Support Staff</v>
          </cell>
          <cell r="P489" t="str">
            <v/>
          </cell>
        </row>
        <row r="490">
          <cell r="A490">
            <v>11994</v>
          </cell>
          <cell r="B490" t="str">
            <v>0344</v>
          </cell>
          <cell r="C490" t="str">
            <v>John</v>
          </cell>
          <cell r="D490" t="str">
            <v>Hebblethwaite</v>
          </cell>
          <cell r="E490" t="str">
            <v>J</v>
          </cell>
          <cell r="F490" t="str">
            <v>YNC - YORK CLIFTON MOOR</v>
          </cell>
          <cell r="G490" t="str">
            <v/>
          </cell>
          <cell r="H490" t="str">
            <v>20/02/1984</v>
          </cell>
          <cell r="J490" t="str">
            <v>1630</v>
          </cell>
          <cell r="K490" t="str">
            <v/>
          </cell>
          <cell r="L490" t="str">
            <v>Constable</v>
          </cell>
          <cell r="M490" t="str">
            <v>Officers</v>
          </cell>
          <cell r="P490" t="str">
            <v/>
          </cell>
        </row>
        <row r="491">
          <cell r="A491">
            <v>11995</v>
          </cell>
          <cell r="B491" t="str">
            <v>4205</v>
          </cell>
          <cell r="C491" t="str">
            <v>Ann</v>
          </cell>
          <cell r="D491" t="str">
            <v>Dawson</v>
          </cell>
          <cell r="E491" t="str">
            <v>AL</v>
          </cell>
          <cell r="F491" t="str">
            <v>YEC - YORK CONTROL ROOM</v>
          </cell>
          <cell r="G491" t="str">
            <v/>
          </cell>
          <cell r="H491" t="str">
            <v>17/07/1995</v>
          </cell>
          <cell r="J491" t="str">
            <v>4752</v>
          </cell>
          <cell r="K491" t="str">
            <v/>
          </cell>
          <cell r="L491" t="str">
            <v>Communications Officer Enquirer</v>
          </cell>
          <cell r="M491" t="str">
            <v>Support Staff</v>
          </cell>
          <cell r="P491" t="str">
            <v/>
          </cell>
        </row>
        <row r="492">
          <cell r="A492">
            <v>12005</v>
          </cell>
          <cell r="B492" t="str">
            <v>1665</v>
          </cell>
          <cell r="C492" t="str">
            <v>Ross</v>
          </cell>
          <cell r="D492" t="str">
            <v>Macleod</v>
          </cell>
          <cell r="E492" t="str">
            <v>RC</v>
          </cell>
          <cell r="F492" t="str">
            <v>LT - TADCASTER</v>
          </cell>
          <cell r="G492" t="str">
            <v/>
          </cell>
          <cell r="H492" t="str">
            <v>25/04/2005</v>
          </cell>
          <cell r="J492" t="str">
            <v>4064</v>
          </cell>
          <cell r="K492" t="str">
            <v/>
          </cell>
          <cell r="L492" t="str">
            <v>Constable</v>
          </cell>
          <cell r="M492" t="str">
            <v>Officers</v>
          </cell>
          <cell r="P492" t="str">
            <v/>
          </cell>
        </row>
        <row r="493">
          <cell r="A493">
            <v>12006</v>
          </cell>
          <cell r="B493" t="str">
            <v>1852</v>
          </cell>
          <cell r="C493" t="str">
            <v>James</v>
          </cell>
          <cell r="D493" t="str">
            <v>Cobbold</v>
          </cell>
          <cell r="E493" t="str">
            <v>JA</v>
          </cell>
          <cell r="F493" t="str">
            <v>LS - SELBY</v>
          </cell>
          <cell r="G493" t="str">
            <v/>
          </cell>
          <cell r="H493" t="str">
            <v>27/03/2006</v>
          </cell>
          <cell r="J493" t="str">
            <v>1624</v>
          </cell>
          <cell r="K493" t="str">
            <v/>
          </cell>
          <cell r="L493" t="str">
            <v>Constable</v>
          </cell>
          <cell r="M493" t="str">
            <v>Officers</v>
          </cell>
          <cell r="P493" t="str">
            <v/>
          </cell>
        </row>
        <row r="494">
          <cell r="A494">
            <v>12007</v>
          </cell>
          <cell r="B494" t="str">
            <v>5717</v>
          </cell>
          <cell r="C494" t="str">
            <v>Pamela</v>
          </cell>
          <cell r="D494" t="str">
            <v>Usher</v>
          </cell>
          <cell r="E494" t="str">
            <v>PJ</v>
          </cell>
          <cell r="F494" t="str">
            <v>IT - RICHMOND</v>
          </cell>
          <cell r="G494" t="str">
            <v/>
          </cell>
          <cell r="H494" t="str">
            <v>01/03/2007</v>
          </cell>
          <cell r="J494" t="str">
            <v>2409</v>
          </cell>
          <cell r="K494" t="str">
            <v/>
          </cell>
          <cell r="L494" t="str">
            <v>Organisational Support Officer</v>
          </cell>
          <cell r="M494" t="str">
            <v>Support Staff</v>
          </cell>
          <cell r="P494" t="str">
            <v/>
          </cell>
        </row>
        <row r="495">
          <cell r="A495">
            <v>12008</v>
          </cell>
          <cell r="B495" t="str">
            <v>5974</v>
          </cell>
          <cell r="C495" t="str">
            <v>Liam</v>
          </cell>
          <cell r="D495" t="str">
            <v>Hopwood</v>
          </cell>
          <cell r="E495" t="str">
            <v>LM</v>
          </cell>
          <cell r="F495" t="str">
            <v>YEC - YORK CONTROL ROOM</v>
          </cell>
          <cell r="G495" t="str">
            <v/>
          </cell>
          <cell r="H495" t="str">
            <v>17/11/2008</v>
          </cell>
          <cell r="J495" t="str">
            <v>4752</v>
          </cell>
          <cell r="K495" t="str">
            <v/>
          </cell>
          <cell r="L495" t="str">
            <v>FCR Communications Officer Controller</v>
          </cell>
          <cell r="M495" t="str">
            <v>Support Staff</v>
          </cell>
          <cell r="P495" t="str">
            <v/>
          </cell>
        </row>
        <row r="496">
          <cell r="A496">
            <v>12009</v>
          </cell>
          <cell r="B496" t="str">
            <v>0475</v>
          </cell>
          <cell r="C496" t="str">
            <v>Darren</v>
          </cell>
          <cell r="D496" t="str">
            <v>Mortimer</v>
          </cell>
          <cell r="E496" t="str">
            <v>DG</v>
          </cell>
          <cell r="F496" t="str">
            <v>SW - WHITBY</v>
          </cell>
          <cell r="G496" t="str">
            <v/>
          </cell>
          <cell r="H496" t="str">
            <v>06/07/2009</v>
          </cell>
          <cell r="J496" t="str">
            <v>3625</v>
          </cell>
          <cell r="K496" t="str">
            <v/>
          </cell>
          <cell r="L496" t="str">
            <v>Constable</v>
          </cell>
          <cell r="M496" t="str">
            <v>Officers</v>
          </cell>
          <cell r="P496" t="str">
            <v/>
          </cell>
        </row>
        <row r="497">
          <cell r="A497">
            <v>12105</v>
          </cell>
          <cell r="B497" t="str">
            <v>1666</v>
          </cell>
          <cell r="C497" t="str">
            <v>Sarah</v>
          </cell>
          <cell r="D497" t="str">
            <v>Elliott-Dick</v>
          </cell>
          <cell r="E497" t="str">
            <v>SJ</v>
          </cell>
          <cell r="F497" t="str">
            <v>YE - YORK FULFORD ROAD</v>
          </cell>
          <cell r="G497" t="str">
            <v/>
          </cell>
          <cell r="H497" t="str">
            <v>25/04/2005</v>
          </cell>
          <cell r="J497" t="str">
            <v>1521</v>
          </cell>
          <cell r="K497" t="str">
            <v/>
          </cell>
          <cell r="L497" t="str">
            <v>Constable</v>
          </cell>
          <cell r="M497" t="str">
            <v>Officers</v>
          </cell>
          <cell r="P497" t="str">
            <v/>
          </cell>
        </row>
        <row r="498">
          <cell r="A498">
            <v>12107</v>
          </cell>
          <cell r="B498" t="str">
            <v>5718</v>
          </cell>
          <cell r="C498" t="str">
            <v>Rachel</v>
          </cell>
          <cell r="D498" t="str">
            <v>Short</v>
          </cell>
          <cell r="E498" t="str">
            <v>RL</v>
          </cell>
          <cell r="F498" t="str">
            <v>SS - NORTHWAY SCARBOROUGH</v>
          </cell>
          <cell r="G498" t="str">
            <v/>
          </cell>
          <cell r="H498" t="str">
            <v>26/02/2007</v>
          </cell>
          <cell r="J498" t="str">
            <v>3204</v>
          </cell>
          <cell r="K498" t="str">
            <v/>
          </cell>
          <cell r="L498" t="str">
            <v>Tasking &amp; Logistics Team Leader</v>
          </cell>
          <cell r="M498" t="str">
            <v>Support Staff</v>
          </cell>
          <cell r="P498" t="str">
            <v/>
          </cell>
        </row>
        <row r="499">
          <cell r="A499">
            <v>12196</v>
          </cell>
          <cell r="B499" t="str">
            <v>1011</v>
          </cell>
          <cell r="C499" t="str">
            <v>Louise</v>
          </cell>
          <cell r="D499" t="str">
            <v>Taylor</v>
          </cell>
          <cell r="E499" t="str">
            <v>LH</v>
          </cell>
          <cell r="F499" t="str">
            <v>YE - YORK FULFORD ROAD</v>
          </cell>
          <cell r="G499" t="str">
            <v/>
          </cell>
          <cell r="H499" t="str">
            <v>02/12/1996</v>
          </cell>
          <cell r="J499" t="str">
            <v>4032</v>
          </cell>
          <cell r="K499" t="str">
            <v/>
          </cell>
          <cell r="L499" t="str">
            <v>Constable</v>
          </cell>
          <cell r="M499" t="str">
            <v>Officers</v>
          </cell>
          <cell r="P499" t="str">
            <v/>
          </cell>
        </row>
        <row r="500">
          <cell r="A500">
            <v>12204</v>
          </cell>
          <cell r="B500" t="str">
            <v>1365</v>
          </cell>
          <cell r="C500" t="str">
            <v>Stephen</v>
          </cell>
          <cell r="D500" t="str">
            <v>Ayres</v>
          </cell>
          <cell r="E500" t="str">
            <v>SM</v>
          </cell>
          <cell r="F500" t="str">
            <v>LT - TADCASTER</v>
          </cell>
          <cell r="G500" t="str">
            <v/>
          </cell>
          <cell r="H500" t="str">
            <v>04/05/2004</v>
          </cell>
          <cell r="J500" t="str">
            <v>4064</v>
          </cell>
          <cell r="K500" t="str">
            <v/>
          </cell>
          <cell r="L500" t="str">
            <v>Constable</v>
          </cell>
          <cell r="M500" t="str">
            <v>Officers</v>
          </cell>
          <cell r="P500" t="str">
            <v/>
          </cell>
        </row>
        <row r="501">
          <cell r="A501">
            <v>12205</v>
          </cell>
          <cell r="B501" t="str">
            <v>1667</v>
          </cell>
          <cell r="C501" t="str">
            <v>Micheal</v>
          </cell>
          <cell r="D501" t="str">
            <v>Laing</v>
          </cell>
          <cell r="E501" t="str">
            <v>M</v>
          </cell>
          <cell r="F501" t="str">
            <v>ME - EASINGWOLD</v>
          </cell>
          <cell r="G501" t="str">
            <v/>
          </cell>
          <cell r="H501" t="str">
            <v>25/04/2005</v>
          </cell>
          <cell r="J501" t="str">
            <v>3520</v>
          </cell>
          <cell r="K501" t="str">
            <v/>
          </cell>
          <cell r="L501" t="str">
            <v>Constable</v>
          </cell>
          <cell r="M501" t="str">
            <v>Officers</v>
          </cell>
          <cell r="P501" t="str">
            <v/>
          </cell>
        </row>
        <row r="502">
          <cell r="A502">
            <v>12208</v>
          </cell>
          <cell r="B502" t="str">
            <v>5976</v>
          </cell>
          <cell r="C502" t="str">
            <v>Lyndsey</v>
          </cell>
          <cell r="D502" t="str">
            <v>McCredie</v>
          </cell>
          <cell r="E502" t="str">
            <v>L</v>
          </cell>
          <cell r="F502" t="str">
            <v>YEC - YORK CONTROL ROOM</v>
          </cell>
          <cell r="G502" t="str">
            <v/>
          </cell>
          <cell r="H502" t="str">
            <v>01/07/2008</v>
          </cell>
          <cell r="J502" t="str">
            <v>4752</v>
          </cell>
          <cell r="K502" t="str">
            <v/>
          </cell>
          <cell r="L502" t="str">
            <v>Communications Officer Controller</v>
          </cell>
          <cell r="M502" t="str">
            <v>Support Staff</v>
          </cell>
          <cell r="P502" t="str">
            <v/>
          </cell>
        </row>
        <row r="503">
          <cell r="A503">
            <v>12209</v>
          </cell>
          <cell r="B503" t="str">
            <v>1557</v>
          </cell>
          <cell r="C503" t="str">
            <v>Catherine</v>
          </cell>
          <cell r="D503" t="str">
            <v>Skelton</v>
          </cell>
          <cell r="E503" t="str">
            <v>CM</v>
          </cell>
          <cell r="F503" t="str">
            <v>MO - STOKESLEY</v>
          </cell>
          <cell r="G503" t="str">
            <v/>
          </cell>
          <cell r="H503" t="str">
            <v>06/07/2009</v>
          </cell>
          <cell r="J503" t="str">
            <v>3620</v>
          </cell>
          <cell r="K503" t="str">
            <v/>
          </cell>
          <cell r="L503" t="str">
            <v>Constable</v>
          </cell>
          <cell r="M503" t="str">
            <v>Officers</v>
          </cell>
          <cell r="P503" t="str">
            <v/>
          </cell>
        </row>
        <row r="504">
          <cell r="A504">
            <v>12210</v>
          </cell>
          <cell r="B504" t="str">
            <v>6655</v>
          </cell>
          <cell r="C504" t="str">
            <v>Sudipto</v>
          </cell>
          <cell r="D504" t="str">
            <v>Chatterjee</v>
          </cell>
          <cell r="E504" t="str">
            <v>S</v>
          </cell>
          <cell r="F504" t="str">
            <v>HQIS - IS NEWBY WISKE</v>
          </cell>
          <cell r="G504" t="str">
            <v/>
          </cell>
          <cell r="H504" t="str">
            <v>04/05/2010</v>
          </cell>
          <cell r="J504" t="str">
            <v>4841</v>
          </cell>
          <cell r="K504" t="str">
            <v/>
          </cell>
          <cell r="L504" t="str">
            <v>IT Team Manager</v>
          </cell>
          <cell r="M504" t="str">
            <v>Support Staff</v>
          </cell>
          <cell r="P504" t="str">
            <v/>
          </cell>
        </row>
        <row r="505">
          <cell r="A505">
            <v>12291</v>
          </cell>
          <cell r="B505" t="str">
            <v>4828</v>
          </cell>
          <cell r="C505" t="str">
            <v>Michael</v>
          </cell>
          <cell r="D505" t="str">
            <v>Gill</v>
          </cell>
          <cell r="E505" t="str">
            <v>M</v>
          </cell>
          <cell r="F505" t="str">
            <v>MDS - DOGS SOLBERGE</v>
          </cell>
          <cell r="G505" t="str">
            <v/>
          </cell>
          <cell r="H505" t="str">
            <v>01/06/1988</v>
          </cell>
          <cell r="J505" t="str">
            <v>4063</v>
          </cell>
          <cell r="K505" t="str">
            <v/>
          </cell>
          <cell r="L505" t="str">
            <v>Kennel Person</v>
          </cell>
          <cell r="M505" t="str">
            <v>Support Staff</v>
          </cell>
          <cell r="P505" t="str">
            <v/>
          </cell>
        </row>
        <row r="506">
          <cell r="A506">
            <v>12302</v>
          </cell>
          <cell r="B506" t="str">
            <v>4274</v>
          </cell>
          <cell r="C506" t="str">
            <v>Neil</v>
          </cell>
          <cell r="D506" t="str">
            <v>Jackson</v>
          </cell>
          <cell r="E506" t="str">
            <v>NJ</v>
          </cell>
          <cell r="F506" t="str">
            <v>HQIS - IS NEWBY WISKE</v>
          </cell>
          <cell r="G506" t="str">
            <v/>
          </cell>
          <cell r="H506" t="str">
            <v>05/06/2002</v>
          </cell>
          <cell r="J506" t="str">
            <v>4823</v>
          </cell>
          <cell r="K506" t="str">
            <v/>
          </cell>
          <cell r="L506" t="str">
            <v>Systems Support Engineer</v>
          </cell>
          <cell r="M506" t="str">
            <v>Support Staff</v>
          </cell>
          <cell r="P506" t="str">
            <v/>
          </cell>
        </row>
        <row r="507">
          <cell r="A507">
            <v>12304</v>
          </cell>
          <cell r="B507" t="str">
            <v>1366</v>
          </cell>
          <cell r="C507" t="str">
            <v>John</v>
          </cell>
          <cell r="D507" t="str">
            <v>Freer</v>
          </cell>
          <cell r="E507" t="str">
            <v>JP</v>
          </cell>
          <cell r="F507" t="str">
            <v>YE - YORK FULFORD ROAD</v>
          </cell>
          <cell r="G507" t="str">
            <v/>
          </cell>
          <cell r="H507" t="str">
            <v>04/05/2004</v>
          </cell>
          <cell r="J507" t="str">
            <v>1621</v>
          </cell>
          <cell r="K507" t="str">
            <v/>
          </cell>
          <cell r="L507" t="str">
            <v>Sergeant</v>
          </cell>
          <cell r="M507" t="str">
            <v>Officers</v>
          </cell>
          <cell r="P507" t="str">
            <v/>
          </cell>
        </row>
        <row r="508">
          <cell r="A508">
            <v>12307</v>
          </cell>
          <cell r="B508" t="str">
            <v>5719</v>
          </cell>
          <cell r="C508" t="str">
            <v>Shirley</v>
          </cell>
          <cell r="D508" t="str">
            <v>Pearson</v>
          </cell>
          <cell r="E508" t="str">
            <v>SA</v>
          </cell>
          <cell r="F508" t="str">
            <v/>
          </cell>
          <cell r="G508" t="str">
            <v/>
          </cell>
          <cell r="H508" t="str">
            <v>01/02/2008</v>
          </cell>
          <cell r="I508" t="str">
            <v>20/03/2012</v>
          </cell>
          <cell r="J508" t="str">
            <v>4541</v>
          </cell>
          <cell r="K508" t="str">
            <v>Voluntary Resignation</v>
          </cell>
          <cell r="L508" t="str">
            <v>Accounting Technician</v>
          </cell>
          <cell r="M508" t="str">
            <v>Support Staff</v>
          </cell>
          <cell r="P508" t="str">
            <v/>
          </cell>
        </row>
        <row r="509">
          <cell r="A509">
            <v>12308</v>
          </cell>
          <cell r="B509" t="str">
            <v>5977</v>
          </cell>
          <cell r="C509" t="str">
            <v>Helen</v>
          </cell>
          <cell r="D509" t="str">
            <v>Marshall</v>
          </cell>
          <cell r="E509" t="str">
            <v>H</v>
          </cell>
          <cell r="F509" t="str">
            <v>HQFUT - FUTURES NEWBY WISKE</v>
          </cell>
          <cell r="G509" t="str">
            <v/>
          </cell>
          <cell r="H509" t="str">
            <v>09/06/2008</v>
          </cell>
          <cell r="J509" t="str">
            <v>4301</v>
          </cell>
          <cell r="K509" t="str">
            <v/>
          </cell>
          <cell r="L509" t="str">
            <v>Business Solutions Manager</v>
          </cell>
          <cell r="M509" t="str">
            <v>Support Staff</v>
          </cell>
          <cell r="P509" t="str">
            <v/>
          </cell>
        </row>
        <row r="510">
          <cell r="A510">
            <v>12309</v>
          </cell>
          <cell r="B510" t="str">
            <v>1567</v>
          </cell>
          <cell r="C510" t="str">
            <v>Christopher</v>
          </cell>
          <cell r="D510" t="str">
            <v>Williams</v>
          </cell>
          <cell r="E510" t="str">
            <v>C</v>
          </cell>
          <cell r="F510" t="str">
            <v>HH - HARROGATE</v>
          </cell>
          <cell r="G510" t="str">
            <v/>
          </cell>
          <cell r="H510" t="str">
            <v>01/11/2009</v>
          </cell>
          <cell r="J510" t="str">
            <v>2208</v>
          </cell>
          <cell r="K510" t="str">
            <v/>
          </cell>
          <cell r="L510" t="str">
            <v>Constable</v>
          </cell>
          <cell r="M510" t="str">
            <v>Officers</v>
          </cell>
          <cell r="P510" t="str">
            <v/>
          </cell>
        </row>
        <row r="511">
          <cell r="A511">
            <v>12404</v>
          </cell>
          <cell r="B511" t="str">
            <v>3012</v>
          </cell>
          <cell r="C511" t="str">
            <v>Darren</v>
          </cell>
          <cell r="D511" t="str">
            <v>Wilson</v>
          </cell>
          <cell r="E511" t="str">
            <v>D</v>
          </cell>
          <cell r="F511" t="str">
            <v/>
          </cell>
          <cell r="G511" t="str">
            <v/>
          </cell>
          <cell r="H511" t="str">
            <v>01/10/2004</v>
          </cell>
          <cell r="I511" t="str">
            <v>22/02/2012</v>
          </cell>
          <cell r="J511" t="str">
            <v>1622</v>
          </cell>
          <cell r="K511" t="str">
            <v>Voluntary Resignation</v>
          </cell>
          <cell r="L511" t="str">
            <v>Special Constable</v>
          </cell>
          <cell r="M511" t="str">
            <v>Specials</v>
          </cell>
          <cell r="P511" t="str">
            <v/>
          </cell>
        </row>
        <row r="512">
          <cell r="A512">
            <v>12405</v>
          </cell>
          <cell r="B512" t="str">
            <v>1670</v>
          </cell>
          <cell r="C512" t="str">
            <v>Stephen</v>
          </cell>
          <cell r="D512" t="str">
            <v>Monty</v>
          </cell>
          <cell r="E512" t="str">
            <v>SJ</v>
          </cell>
          <cell r="F512" t="str">
            <v>SS - NORTHWAY SCARBOROUGH</v>
          </cell>
          <cell r="G512" t="str">
            <v/>
          </cell>
          <cell r="H512" t="str">
            <v>25/04/2005</v>
          </cell>
          <cell r="J512" t="str">
            <v>3521</v>
          </cell>
          <cell r="K512" t="str">
            <v/>
          </cell>
          <cell r="L512" t="str">
            <v>Constable</v>
          </cell>
          <cell r="M512" t="str">
            <v>Officers</v>
          </cell>
          <cell r="P512" t="str">
            <v/>
          </cell>
        </row>
        <row r="513">
          <cell r="A513">
            <v>12409</v>
          </cell>
          <cell r="B513" t="str">
            <v>6285</v>
          </cell>
          <cell r="C513" t="str">
            <v>Gary</v>
          </cell>
          <cell r="D513" t="str">
            <v>Ient</v>
          </cell>
          <cell r="E513" t="str">
            <v>G</v>
          </cell>
          <cell r="F513" t="str">
            <v>YE - YORK FULFORD ROAD</v>
          </cell>
          <cell r="G513" t="str">
            <v/>
          </cell>
          <cell r="H513" t="str">
            <v>22/06/2009</v>
          </cell>
          <cell r="J513" t="str">
            <v>4009</v>
          </cell>
          <cell r="K513" t="str">
            <v/>
          </cell>
          <cell r="L513" t="str">
            <v>CMU Investigator</v>
          </cell>
          <cell r="M513" t="str">
            <v>Support Staff</v>
          </cell>
          <cell r="P513" t="str">
            <v/>
          </cell>
        </row>
        <row r="514">
          <cell r="A514">
            <v>12500</v>
          </cell>
          <cell r="B514" t="str">
            <v>0392</v>
          </cell>
          <cell r="C514" t="str">
            <v>Helen</v>
          </cell>
          <cell r="D514" t="str">
            <v>Kay</v>
          </cell>
          <cell r="E514" t="str">
            <v>HM</v>
          </cell>
          <cell r="F514" t="str">
            <v>MT - THIRSK</v>
          </cell>
          <cell r="G514" t="str">
            <v/>
          </cell>
          <cell r="H514" t="str">
            <v>19/06/2000</v>
          </cell>
          <cell r="J514" t="str">
            <v>4066</v>
          </cell>
          <cell r="K514" t="str">
            <v/>
          </cell>
          <cell r="L514" t="str">
            <v>Constable</v>
          </cell>
          <cell r="M514" t="str">
            <v>Officers</v>
          </cell>
          <cell r="P514" t="str">
            <v/>
          </cell>
        </row>
        <row r="515">
          <cell r="A515">
            <v>12505</v>
          </cell>
          <cell r="B515" t="str">
            <v>1673</v>
          </cell>
          <cell r="C515" t="str">
            <v>Simon</v>
          </cell>
          <cell r="D515" t="str">
            <v>Williamson</v>
          </cell>
          <cell r="E515" t="str">
            <v>SD</v>
          </cell>
          <cell r="F515" t="str">
            <v>MN - NORTHALLERTON</v>
          </cell>
          <cell r="G515" t="str">
            <v/>
          </cell>
          <cell r="H515" t="str">
            <v>25/04/2005</v>
          </cell>
          <cell r="J515" t="str">
            <v>3520</v>
          </cell>
          <cell r="K515" t="str">
            <v/>
          </cell>
          <cell r="L515" t="str">
            <v>Constable</v>
          </cell>
          <cell r="M515" t="str">
            <v>Officers</v>
          </cell>
          <cell r="P515" t="str">
            <v/>
          </cell>
        </row>
        <row r="516">
          <cell r="A516">
            <v>12507</v>
          </cell>
          <cell r="B516" t="str">
            <v>1973</v>
          </cell>
          <cell r="C516" t="str">
            <v>Mark</v>
          </cell>
          <cell r="D516" t="str">
            <v>Skelton</v>
          </cell>
          <cell r="E516" t="str">
            <v>MA</v>
          </cell>
          <cell r="F516" t="str">
            <v>YE - YORK FULFORD ROAD</v>
          </cell>
          <cell r="G516" t="str">
            <v/>
          </cell>
          <cell r="H516" t="str">
            <v>26/03/2007</v>
          </cell>
          <cell r="J516" t="str">
            <v>1521</v>
          </cell>
          <cell r="K516" t="str">
            <v/>
          </cell>
          <cell r="L516" t="str">
            <v>Constable</v>
          </cell>
          <cell r="M516" t="str">
            <v>Officers</v>
          </cell>
          <cell r="P516" t="str">
            <v/>
          </cell>
        </row>
        <row r="517">
          <cell r="A517">
            <v>12509</v>
          </cell>
          <cell r="B517" t="str">
            <v>1160</v>
          </cell>
          <cell r="C517" t="str">
            <v>Gemma</v>
          </cell>
          <cell r="D517" t="str">
            <v>Churchward</v>
          </cell>
          <cell r="E517" t="str">
            <v>GL</v>
          </cell>
          <cell r="F517" t="str">
            <v>YE - YORK FULFORD ROAD</v>
          </cell>
          <cell r="G517" t="str">
            <v/>
          </cell>
          <cell r="H517" t="str">
            <v>20/04/2009</v>
          </cell>
          <cell r="J517" t="str">
            <v>1521</v>
          </cell>
          <cell r="K517" t="str">
            <v/>
          </cell>
          <cell r="L517" t="str">
            <v>Constable</v>
          </cell>
          <cell r="M517" t="str">
            <v>Officers</v>
          </cell>
          <cell r="P517" t="str">
            <v/>
          </cell>
        </row>
        <row r="518">
          <cell r="A518">
            <v>12510</v>
          </cell>
          <cell r="B518" t="str">
            <v>6658</v>
          </cell>
          <cell r="C518" t="str">
            <v>Helen</v>
          </cell>
          <cell r="D518" t="str">
            <v>Jones</v>
          </cell>
          <cell r="E518" t="str">
            <v>HL</v>
          </cell>
          <cell r="F518" t="str">
            <v>HHWEL - OCC HEALTH &amp; WELFARE</v>
          </cell>
          <cell r="G518" t="str">
            <v/>
          </cell>
          <cell r="H518" t="str">
            <v>04/05/2010</v>
          </cell>
          <cell r="J518" t="str">
            <v>4611</v>
          </cell>
          <cell r="K518" t="str">
            <v/>
          </cell>
          <cell r="L518" t="str">
            <v>Occupational Health Screening Nurse</v>
          </cell>
          <cell r="M518" t="str">
            <v>Support Staff</v>
          </cell>
          <cell r="P518" t="str">
            <v/>
          </cell>
        </row>
        <row r="519">
          <cell r="A519">
            <v>12511</v>
          </cell>
          <cell r="B519" t="str">
            <v>8434</v>
          </cell>
          <cell r="C519" t="str">
            <v>Gareth</v>
          </cell>
          <cell r="D519" t="str">
            <v>Hudson</v>
          </cell>
          <cell r="E519" t="str">
            <v>G</v>
          </cell>
          <cell r="F519" t="str">
            <v/>
          </cell>
          <cell r="G519" t="str">
            <v/>
          </cell>
          <cell r="H519" t="str">
            <v>14/10/2011</v>
          </cell>
          <cell r="I519" t="str">
            <v>31/03/2012</v>
          </cell>
          <cell r="J519" t="str">
            <v>7230</v>
          </cell>
          <cell r="K519" t="str">
            <v>Voluntary Resignation</v>
          </cell>
          <cell r="L519" t="str">
            <v>ICV Member</v>
          </cell>
          <cell r="M519" t="str">
            <v>Members</v>
          </cell>
          <cell r="P519" t="str">
            <v/>
          </cell>
        </row>
        <row r="520">
          <cell r="A520">
            <v>12605</v>
          </cell>
          <cell r="B520" t="str">
            <v>1676</v>
          </cell>
          <cell r="C520" t="str">
            <v>Jamesharry</v>
          </cell>
          <cell r="D520" t="str">
            <v>Barker</v>
          </cell>
          <cell r="E520" t="str">
            <v>JC</v>
          </cell>
          <cell r="F520" t="str">
            <v>SS - NORTHWAY SCARBOROUGH</v>
          </cell>
          <cell r="G520" t="str">
            <v/>
          </cell>
          <cell r="H520" t="str">
            <v>25/04/2005</v>
          </cell>
          <cell r="J520" t="str">
            <v>3521</v>
          </cell>
          <cell r="K520" t="str">
            <v/>
          </cell>
          <cell r="L520" t="str">
            <v>Constable</v>
          </cell>
          <cell r="M520" t="str">
            <v>Officers</v>
          </cell>
          <cell r="P520" t="str">
            <v/>
          </cell>
        </row>
        <row r="521">
          <cell r="A521">
            <v>12607</v>
          </cell>
          <cell r="B521" t="str">
            <v>1974</v>
          </cell>
          <cell r="C521" t="str">
            <v>Amanda</v>
          </cell>
          <cell r="D521" t="str">
            <v>Reader</v>
          </cell>
          <cell r="E521" t="str">
            <v>A</v>
          </cell>
          <cell r="F521" t="str">
            <v>YW - ACOMB</v>
          </cell>
          <cell r="G521" t="str">
            <v/>
          </cell>
          <cell r="H521" t="str">
            <v>26/03/2007</v>
          </cell>
          <cell r="J521" t="str">
            <v>1521</v>
          </cell>
          <cell r="K521" t="str">
            <v/>
          </cell>
          <cell r="L521" t="str">
            <v>Constable</v>
          </cell>
          <cell r="M521" t="str">
            <v>Officers</v>
          </cell>
          <cell r="P521" t="str">
            <v/>
          </cell>
        </row>
        <row r="522">
          <cell r="A522">
            <v>12609</v>
          </cell>
          <cell r="B522" t="str">
            <v>1166</v>
          </cell>
          <cell r="C522" t="str">
            <v>Adam</v>
          </cell>
          <cell r="D522" t="str">
            <v>Gatenby</v>
          </cell>
          <cell r="E522" t="str">
            <v>A</v>
          </cell>
          <cell r="F522" t="str">
            <v>MT - THIRSK</v>
          </cell>
          <cell r="G522" t="str">
            <v/>
          </cell>
          <cell r="H522" t="str">
            <v>20/04/2009</v>
          </cell>
          <cell r="J522" t="str">
            <v>3621</v>
          </cell>
          <cell r="K522" t="str">
            <v/>
          </cell>
          <cell r="L522" t="str">
            <v>Constable</v>
          </cell>
          <cell r="M522" t="str">
            <v>Officers</v>
          </cell>
          <cell r="P522" t="str">
            <v/>
          </cell>
        </row>
        <row r="523">
          <cell r="A523">
            <v>12705</v>
          </cell>
          <cell r="B523" t="str">
            <v>1677</v>
          </cell>
          <cell r="C523" t="str">
            <v>Jamie</v>
          </cell>
          <cell r="D523" t="str">
            <v>Lord</v>
          </cell>
          <cell r="E523" t="str">
            <v>J</v>
          </cell>
          <cell r="F523" t="str">
            <v>SS - NORTHWAY SCARBOROUGH</v>
          </cell>
          <cell r="G523" t="str">
            <v/>
          </cell>
          <cell r="H523" t="str">
            <v>25/04/2005</v>
          </cell>
          <cell r="J523" t="str">
            <v>3521</v>
          </cell>
          <cell r="K523" t="str">
            <v/>
          </cell>
          <cell r="L523" t="str">
            <v>Constable</v>
          </cell>
          <cell r="M523" t="str">
            <v>Officers</v>
          </cell>
          <cell r="P523" t="str">
            <v/>
          </cell>
        </row>
        <row r="524">
          <cell r="A524">
            <v>12706</v>
          </cell>
          <cell r="B524" t="str">
            <v>5200</v>
          </cell>
          <cell r="C524" t="str">
            <v>Nigel</v>
          </cell>
          <cell r="D524" t="str">
            <v>Warby</v>
          </cell>
          <cell r="E524" t="str">
            <v>NG</v>
          </cell>
          <cell r="F524" t="str">
            <v>MT - THIRSK</v>
          </cell>
          <cell r="G524" t="str">
            <v/>
          </cell>
          <cell r="H524" t="str">
            <v>03/04/2006</v>
          </cell>
          <cell r="J524" t="str">
            <v>3621</v>
          </cell>
          <cell r="K524" t="str">
            <v/>
          </cell>
          <cell r="L524" t="str">
            <v>PCSO</v>
          </cell>
          <cell r="M524" t="str">
            <v>Support Staff</v>
          </cell>
          <cell r="P524" t="str">
            <v/>
          </cell>
        </row>
        <row r="525">
          <cell r="A525">
            <v>12707</v>
          </cell>
          <cell r="B525" t="str">
            <v>1975</v>
          </cell>
          <cell r="C525" t="str">
            <v>Rosemary</v>
          </cell>
          <cell r="D525" t="str">
            <v>Rogers</v>
          </cell>
          <cell r="E525" t="str">
            <v>RJ</v>
          </cell>
          <cell r="F525" t="str">
            <v>RM - MALTON</v>
          </cell>
          <cell r="G525" t="str">
            <v/>
          </cell>
          <cell r="H525" t="str">
            <v>26/03/2007</v>
          </cell>
          <cell r="J525" t="str">
            <v>3622</v>
          </cell>
          <cell r="K525" t="str">
            <v/>
          </cell>
          <cell r="L525" t="str">
            <v>Constable</v>
          </cell>
          <cell r="M525" t="str">
            <v>Officers</v>
          </cell>
          <cell r="P525" t="str">
            <v/>
          </cell>
        </row>
        <row r="526">
          <cell r="A526">
            <v>12708</v>
          </cell>
          <cell r="B526" t="str">
            <v>5981</v>
          </cell>
          <cell r="C526" t="str">
            <v>Marie</v>
          </cell>
          <cell r="D526" t="str">
            <v>Walters</v>
          </cell>
          <cell r="E526" t="str">
            <v>ML</v>
          </cell>
          <cell r="F526" t="str">
            <v>YEC - YORK CONTROL ROOM</v>
          </cell>
          <cell r="G526" t="str">
            <v/>
          </cell>
          <cell r="H526" t="str">
            <v>14/07/2008</v>
          </cell>
          <cell r="J526" t="str">
            <v>4752</v>
          </cell>
          <cell r="K526" t="str">
            <v/>
          </cell>
          <cell r="L526" t="str">
            <v>Crime Recording Clerk</v>
          </cell>
          <cell r="M526" t="str">
            <v>Support Staff</v>
          </cell>
          <cell r="P526" t="str">
            <v/>
          </cell>
        </row>
        <row r="527">
          <cell r="A527">
            <v>12709</v>
          </cell>
          <cell r="B527" t="str">
            <v>1171</v>
          </cell>
          <cell r="C527" t="str">
            <v>Vicki</v>
          </cell>
          <cell r="D527" t="str">
            <v>MacTaggart</v>
          </cell>
          <cell r="E527" t="str">
            <v>VI</v>
          </cell>
          <cell r="F527" t="str">
            <v>YE - YORK FULFORD ROAD</v>
          </cell>
          <cell r="G527" t="str">
            <v/>
          </cell>
          <cell r="H527" t="str">
            <v>20/04/2009</v>
          </cell>
          <cell r="J527" t="str">
            <v>1521</v>
          </cell>
          <cell r="K527" t="str">
            <v/>
          </cell>
          <cell r="L527" t="str">
            <v>Constable</v>
          </cell>
          <cell r="M527" t="str">
            <v>Officers</v>
          </cell>
          <cell r="P527" t="str">
            <v/>
          </cell>
        </row>
        <row r="528">
          <cell r="A528">
            <v>12711</v>
          </cell>
          <cell r="B528" t="str">
            <v>6761</v>
          </cell>
          <cell r="C528" t="str">
            <v>Mark</v>
          </cell>
          <cell r="D528" t="str">
            <v>Chambers</v>
          </cell>
          <cell r="E528" t="str">
            <v>M</v>
          </cell>
          <cell r="F528" t="str">
            <v>YEC - YORK CONTROL ROOM</v>
          </cell>
          <cell r="G528" t="str">
            <v/>
          </cell>
          <cell r="H528" t="str">
            <v>09/01/2012</v>
          </cell>
          <cell r="J528" t="str">
            <v>4752</v>
          </cell>
          <cell r="K528" t="str">
            <v/>
          </cell>
          <cell r="L528" t="str">
            <v>FCR Communications and Crime Recording Officer</v>
          </cell>
          <cell r="M528" t="str">
            <v>Support Staff</v>
          </cell>
          <cell r="P528" t="str">
            <v/>
          </cell>
        </row>
        <row r="529">
          <cell r="A529">
            <v>12794</v>
          </cell>
          <cell r="B529" t="str">
            <v>4648</v>
          </cell>
          <cell r="C529" t="str">
            <v>Lynda</v>
          </cell>
          <cell r="D529" t="str">
            <v>Allan</v>
          </cell>
          <cell r="E529" t="str">
            <v>L</v>
          </cell>
          <cell r="F529" t="str">
            <v>LS - SELBY</v>
          </cell>
          <cell r="G529" t="str">
            <v/>
          </cell>
          <cell r="H529" t="str">
            <v>24/08/1993</v>
          </cell>
          <cell r="J529" t="str">
            <v>1406</v>
          </cell>
          <cell r="K529" t="str">
            <v/>
          </cell>
          <cell r="L529" t="str">
            <v>Organisational Support Officer</v>
          </cell>
          <cell r="M529" t="str">
            <v>Support Staff</v>
          </cell>
          <cell r="P529" t="str">
            <v/>
          </cell>
        </row>
        <row r="530">
          <cell r="A530">
            <v>12796</v>
          </cell>
          <cell r="B530" t="str">
            <v>0173</v>
          </cell>
          <cell r="C530" t="str">
            <v>Ian</v>
          </cell>
          <cell r="D530" t="str">
            <v>Barratt</v>
          </cell>
          <cell r="E530" t="str">
            <v>IR</v>
          </cell>
          <cell r="F530" t="str">
            <v>RM - MALTON</v>
          </cell>
          <cell r="G530" t="str">
            <v/>
          </cell>
          <cell r="H530" t="str">
            <v>28/09/1998</v>
          </cell>
          <cell r="J530" t="str">
            <v>3511</v>
          </cell>
          <cell r="K530" t="str">
            <v/>
          </cell>
          <cell r="L530" t="str">
            <v>Constable</v>
          </cell>
          <cell r="M530" t="str">
            <v>Officers</v>
          </cell>
          <cell r="P530" t="str">
            <v/>
          </cell>
        </row>
        <row r="531">
          <cell r="A531">
            <v>12798</v>
          </cell>
          <cell r="B531" t="str">
            <v>4529</v>
          </cell>
          <cell r="C531" t="str">
            <v>Claire</v>
          </cell>
          <cell r="D531" t="str">
            <v>Craven-Griffith</v>
          </cell>
          <cell r="E531" t="str">
            <v>CE</v>
          </cell>
          <cell r="F531" t="str">
            <v/>
          </cell>
          <cell r="G531" t="str">
            <v/>
          </cell>
          <cell r="H531" t="str">
            <v>20/04/1998</v>
          </cell>
          <cell r="J531" t="str">
            <v>7210</v>
          </cell>
          <cell r="K531" t="str">
            <v/>
          </cell>
          <cell r="L531" t="str">
            <v>Assistant Chief Executive Planning &amp; Performance</v>
          </cell>
          <cell r="M531" t="str">
            <v>Support Staff</v>
          </cell>
          <cell r="P531" t="str">
            <v/>
          </cell>
        </row>
        <row r="532">
          <cell r="A532">
            <v>12805</v>
          </cell>
          <cell r="B532" t="str">
            <v>1671</v>
          </cell>
          <cell r="C532" t="str">
            <v>Kimberley</v>
          </cell>
          <cell r="D532" t="str">
            <v>Hollis</v>
          </cell>
          <cell r="E532" t="str">
            <v>K</v>
          </cell>
          <cell r="F532" t="str">
            <v>LS - SELBY</v>
          </cell>
          <cell r="G532" t="str">
            <v/>
          </cell>
          <cell r="H532" t="str">
            <v>25/04/2005</v>
          </cell>
          <cell r="J532" t="str">
            <v>1624</v>
          </cell>
          <cell r="K532" t="str">
            <v/>
          </cell>
          <cell r="L532" t="str">
            <v>Constable</v>
          </cell>
          <cell r="M532" t="str">
            <v>Officers</v>
          </cell>
          <cell r="P532" t="str">
            <v/>
          </cell>
        </row>
        <row r="533">
          <cell r="A533">
            <v>12807</v>
          </cell>
          <cell r="B533" t="str">
            <v>1976</v>
          </cell>
          <cell r="C533" t="str">
            <v>Wayne</v>
          </cell>
          <cell r="D533" t="str">
            <v>Whitfield</v>
          </cell>
          <cell r="E533" t="str">
            <v>WL</v>
          </cell>
          <cell r="F533" t="str">
            <v>MN - NORTHALLERTON</v>
          </cell>
          <cell r="G533" t="str">
            <v/>
          </cell>
          <cell r="H533" t="str">
            <v>26/03/2007</v>
          </cell>
          <cell r="J533" t="str">
            <v>3620</v>
          </cell>
          <cell r="K533" t="str">
            <v/>
          </cell>
          <cell r="L533" t="str">
            <v>Constable</v>
          </cell>
          <cell r="M533" t="str">
            <v>Officers</v>
          </cell>
          <cell r="P533" t="str">
            <v/>
          </cell>
        </row>
        <row r="534">
          <cell r="A534">
            <v>12808</v>
          </cell>
          <cell r="B534" t="str">
            <v/>
          </cell>
          <cell r="C534" t="str">
            <v>Stuart</v>
          </cell>
          <cell r="D534" t="str">
            <v>Temple</v>
          </cell>
          <cell r="E534" t="str">
            <v>SG</v>
          </cell>
          <cell r="F534" t="str">
            <v/>
          </cell>
          <cell r="G534" t="str">
            <v/>
          </cell>
          <cell r="H534" t="str">
            <v>11/12/2007</v>
          </cell>
          <cell r="J534" t="str">
            <v>7220</v>
          </cell>
          <cell r="K534" t="str">
            <v/>
          </cell>
          <cell r="L534" t="str">
            <v>CAP Member</v>
          </cell>
          <cell r="M534" t="str">
            <v>Members</v>
          </cell>
          <cell r="P534" t="str">
            <v/>
          </cell>
        </row>
        <row r="535">
          <cell r="A535">
            <v>12809</v>
          </cell>
          <cell r="B535" t="str">
            <v>1183</v>
          </cell>
          <cell r="C535" t="str">
            <v>Benjamin</v>
          </cell>
          <cell r="D535" t="str">
            <v>Astin</v>
          </cell>
          <cell r="E535" t="str">
            <v>BM</v>
          </cell>
          <cell r="F535" t="str">
            <v>LS - SELBY</v>
          </cell>
          <cell r="G535" t="str">
            <v/>
          </cell>
          <cell r="H535" t="str">
            <v>20/04/2009</v>
          </cell>
          <cell r="J535" t="str">
            <v>1624</v>
          </cell>
          <cell r="K535" t="str">
            <v/>
          </cell>
          <cell r="L535" t="str">
            <v>Constable</v>
          </cell>
          <cell r="M535" t="str">
            <v>Officers</v>
          </cell>
          <cell r="P535" t="str">
            <v/>
          </cell>
        </row>
        <row r="536">
          <cell r="A536">
            <v>12895</v>
          </cell>
          <cell r="B536" t="str">
            <v>4350</v>
          </cell>
          <cell r="C536" t="str">
            <v>Barbara</v>
          </cell>
          <cell r="D536" t="str">
            <v>Brassey</v>
          </cell>
          <cell r="E536" t="str">
            <v>BE</v>
          </cell>
          <cell r="F536" t="str">
            <v>HQIS - IS NEWBY WISKE</v>
          </cell>
          <cell r="G536" t="str">
            <v/>
          </cell>
          <cell r="H536" t="str">
            <v>31/07/1995</v>
          </cell>
          <cell r="J536" t="str">
            <v>4824</v>
          </cell>
          <cell r="K536" t="str">
            <v/>
          </cell>
          <cell r="L536" t="str">
            <v>Database Administrator</v>
          </cell>
          <cell r="M536" t="str">
            <v>Support Staff</v>
          </cell>
          <cell r="P536" t="str">
            <v/>
          </cell>
        </row>
        <row r="537">
          <cell r="A537">
            <v>12900</v>
          </cell>
          <cell r="B537" t="str">
            <v>0782</v>
          </cell>
          <cell r="C537" t="str">
            <v>Helen</v>
          </cell>
          <cell r="D537" t="str">
            <v>Skelton</v>
          </cell>
          <cell r="E537" t="str">
            <v>HA</v>
          </cell>
          <cell r="F537" t="str">
            <v>YE - YORK FULFORD ROAD</v>
          </cell>
          <cell r="G537" t="str">
            <v/>
          </cell>
          <cell r="H537" t="str">
            <v>19/06/2000</v>
          </cell>
          <cell r="J537" t="str">
            <v>1521</v>
          </cell>
          <cell r="K537" t="str">
            <v/>
          </cell>
          <cell r="L537" t="str">
            <v>Sergeant</v>
          </cell>
          <cell r="M537" t="str">
            <v>Officers</v>
          </cell>
          <cell r="P537" t="str">
            <v/>
          </cell>
        </row>
        <row r="538">
          <cell r="A538">
            <v>12907</v>
          </cell>
          <cell r="B538" t="str">
            <v>1977</v>
          </cell>
          <cell r="C538" t="str">
            <v>Dean</v>
          </cell>
          <cell r="D538" t="str">
            <v>Robinson</v>
          </cell>
          <cell r="E538" t="str">
            <v>D</v>
          </cell>
          <cell r="F538" t="str">
            <v>HH - HARROGATE</v>
          </cell>
          <cell r="G538" t="str">
            <v/>
          </cell>
          <cell r="H538" t="str">
            <v>26/03/2007</v>
          </cell>
          <cell r="J538" t="str">
            <v>4092</v>
          </cell>
          <cell r="K538" t="str">
            <v/>
          </cell>
          <cell r="L538" t="str">
            <v>Constable</v>
          </cell>
          <cell r="M538" t="str">
            <v>Officers</v>
          </cell>
          <cell r="P538" t="str">
            <v/>
          </cell>
        </row>
        <row r="539">
          <cell r="A539">
            <v>12908</v>
          </cell>
          <cell r="B539" t="str">
            <v>5983</v>
          </cell>
          <cell r="C539" t="str">
            <v>Suzanne</v>
          </cell>
          <cell r="D539" t="str">
            <v>Court</v>
          </cell>
          <cell r="E539" t="str">
            <v>S</v>
          </cell>
          <cell r="F539" t="str">
            <v>YE - YORK FULFORD ROAD</v>
          </cell>
          <cell r="G539" t="str">
            <v/>
          </cell>
          <cell r="H539" t="str">
            <v>23/06/2008</v>
          </cell>
          <cell r="J539" t="str">
            <v>1622</v>
          </cell>
          <cell r="K539" t="str">
            <v/>
          </cell>
          <cell r="L539" t="str">
            <v>PCSO</v>
          </cell>
          <cell r="M539" t="str">
            <v>Support Staff</v>
          </cell>
          <cell r="P539" t="str">
            <v/>
          </cell>
        </row>
        <row r="540">
          <cell r="A540">
            <v>12910</v>
          </cell>
          <cell r="B540" t="str">
            <v>1067</v>
          </cell>
          <cell r="C540" t="str">
            <v>Daniel</v>
          </cell>
          <cell r="D540" t="str">
            <v>Walker</v>
          </cell>
          <cell r="E540" t="str">
            <v>DJ</v>
          </cell>
          <cell r="F540" t="str">
            <v>HH - HARROGATE</v>
          </cell>
          <cell r="G540" t="str">
            <v/>
          </cell>
          <cell r="H540" t="str">
            <v>28/06/2010</v>
          </cell>
          <cell r="J540" t="str">
            <v>2621</v>
          </cell>
          <cell r="K540" t="str">
            <v/>
          </cell>
          <cell r="L540" t="str">
            <v>Constable</v>
          </cell>
          <cell r="M540" t="str">
            <v>Officers</v>
          </cell>
          <cell r="P540" t="str">
            <v/>
          </cell>
        </row>
        <row r="541">
          <cell r="A541">
            <v>12911</v>
          </cell>
          <cell r="B541" t="str">
            <v>6763</v>
          </cell>
          <cell r="C541" t="str">
            <v>Hayley</v>
          </cell>
          <cell r="D541" t="str">
            <v>Rowlands</v>
          </cell>
          <cell r="E541" t="str">
            <v>HE</v>
          </cell>
          <cell r="F541" t="str">
            <v>YEC - YORK CONTROL ROOM</v>
          </cell>
          <cell r="G541" t="str">
            <v/>
          </cell>
          <cell r="H541" t="str">
            <v>09/01/2012</v>
          </cell>
          <cell r="J541" t="str">
            <v>4752</v>
          </cell>
          <cell r="K541" t="str">
            <v/>
          </cell>
          <cell r="L541" t="str">
            <v>FCR Communications and Crime Recording Officer</v>
          </cell>
          <cell r="M541" t="str">
            <v>Support Staff</v>
          </cell>
          <cell r="P541" t="str">
            <v/>
          </cell>
        </row>
        <row r="542">
          <cell r="A542">
            <v>13005</v>
          </cell>
          <cell r="B542" t="str">
            <v>1674</v>
          </cell>
          <cell r="C542" t="str">
            <v>Richard</v>
          </cell>
          <cell r="D542" t="str">
            <v>Grey</v>
          </cell>
          <cell r="E542" t="str">
            <v>RM</v>
          </cell>
          <cell r="F542" t="str">
            <v>IT - RICHMOND</v>
          </cell>
          <cell r="G542" t="str">
            <v/>
          </cell>
          <cell r="H542" t="str">
            <v>25/04/2005</v>
          </cell>
          <cell r="J542" t="str">
            <v>2626</v>
          </cell>
          <cell r="K542" t="str">
            <v/>
          </cell>
          <cell r="L542" t="str">
            <v>Constable</v>
          </cell>
          <cell r="M542" t="str">
            <v>Officers</v>
          </cell>
          <cell r="P542" t="str">
            <v/>
          </cell>
        </row>
        <row r="543">
          <cell r="A543">
            <v>13008</v>
          </cell>
          <cell r="B543" t="str">
            <v>5984</v>
          </cell>
          <cell r="C543" t="str">
            <v>Sarah</v>
          </cell>
          <cell r="D543" t="str">
            <v>Dale</v>
          </cell>
          <cell r="E543" t="str">
            <v>S</v>
          </cell>
          <cell r="F543" t="str">
            <v>YE - YORK FULFORD ROAD</v>
          </cell>
          <cell r="G543" t="str">
            <v/>
          </cell>
          <cell r="H543" t="str">
            <v>23/06/2008</v>
          </cell>
          <cell r="J543" t="str">
            <v>1622</v>
          </cell>
          <cell r="K543" t="str">
            <v/>
          </cell>
          <cell r="L543" t="str">
            <v>PCSO</v>
          </cell>
          <cell r="M543" t="str">
            <v>Support Staff</v>
          </cell>
          <cell r="P543" t="str">
            <v/>
          </cell>
        </row>
        <row r="544">
          <cell r="A544">
            <v>13009</v>
          </cell>
          <cell r="B544" t="str">
            <v>1202</v>
          </cell>
          <cell r="C544" t="str">
            <v>Francis</v>
          </cell>
          <cell r="D544" t="str">
            <v>Hawthorne</v>
          </cell>
          <cell r="E544" t="str">
            <v>FW</v>
          </cell>
          <cell r="F544" t="str">
            <v>YE - YORK FULFORD ROAD</v>
          </cell>
          <cell r="G544" t="str">
            <v/>
          </cell>
          <cell r="H544" t="str">
            <v>20/04/2009</v>
          </cell>
          <cell r="J544" t="str">
            <v>1521</v>
          </cell>
          <cell r="K544" t="str">
            <v/>
          </cell>
          <cell r="L544" t="str">
            <v>Constable</v>
          </cell>
          <cell r="M544" t="str">
            <v>Officers</v>
          </cell>
          <cell r="P544" t="str">
            <v/>
          </cell>
        </row>
        <row r="545">
          <cell r="A545">
            <v>13011</v>
          </cell>
          <cell r="B545" t="str">
            <v>6764</v>
          </cell>
          <cell r="C545" t="str">
            <v>Lucy</v>
          </cell>
          <cell r="D545" t="str">
            <v>Irwin</v>
          </cell>
          <cell r="E545" t="str">
            <v>LJ</v>
          </cell>
          <cell r="F545" t="str">
            <v>YEC - YORK CONTROL ROOM</v>
          </cell>
          <cell r="G545" t="str">
            <v/>
          </cell>
          <cell r="H545" t="str">
            <v>09/01/2012</v>
          </cell>
          <cell r="J545" t="str">
            <v>4752</v>
          </cell>
          <cell r="K545" t="str">
            <v/>
          </cell>
          <cell r="L545" t="str">
            <v>FCR Communications and Crime Recording Officer</v>
          </cell>
          <cell r="M545" t="str">
            <v>Support Staff</v>
          </cell>
          <cell r="P545" t="str">
            <v/>
          </cell>
        </row>
        <row r="546">
          <cell r="A546">
            <v>13094</v>
          </cell>
          <cell r="B546" t="str">
            <v>3255</v>
          </cell>
          <cell r="C546" t="str">
            <v>Roderick</v>
          </cell>
          <cell r="D546" t="str">
            <v>Winter</v>
          </cell>
          <cell r="E546" t="str">
            <v>RD</v>
          </cell>
          <cell r="F546" t="str">
            <v>MN - NORTHALLERTON</v>
          </cell>
          <cell r="G546" t="str">
            <v/>
          </cell>
          <cell r="H546" t="str">
            <v>15/05/1994</v>
          </cell>
          <cell r="J546" t="str">
            <v>3631</v>
          </cell>
          <cell r="K546" t="str">
            <v/>
          </cell>
          <cell r="L546" t="str">
            <v>Special Constable</v>
          </cell>
          <cell r="M546" t="str">
            <v>Specials</v>
          </cell>
          <cell r="P546" t="str">
            <v/>
          </cell>
        </row>
        <row r="547">
          <cell r="A547">
            <v>13104</v>
          </cell>
          <cell r="B547" t="str">
            <v>1546</v>
          </cell>
          <cell r="C547" t="str">
            <v>Richard</v>
          </cell>
          <cell r="D547" t="str">
            <v>Mann</v>
          </cell>
          <cell r="E547" t="str">
            <v>R</v>
          </cell>
          <cell r="F547" t="str">
            <v/>
          </cell>
          <cell r="G547" t="str">
            <v/>
          </cell>
          <cell r="H547" t="str">
            <v>24/05/2004</v>
          </cell>
          <cell r="J547" t="str">
            <v>7540</v>
          </cell>
          <cell r="K547" t="str">
            <v/>
          </cell>
          <cell r="L547" t="str">
            <v>Chief Superintendent</v>
          </cell>
          <cell r="M547" t="str">
            <v>Officers</v>
          </cell>
          <cell r="P547" t="str">
            <v/>
          </cell>
        </row>
        <row r="548">
          <cell r="A548">
            <v>13105</v>
          </cell>
          <cell r="B548" t="str">
            <v>1675</v>
          </cell>
          <cell r="C548" t="str">
            <v>Martin</v>
          </cell>
          <cell r="D548" t="str">
            <v>Gayles</v>
          </cell>
          <cell r="E548" t="str">
            <v>MJ</v>
          </cell>
          <cell r="F548" t="str">
            <v>IT - RICHMOND</v>
          </cell>
          <cell r="G548" t="str">
            <v/>
          </cell>
          <cell r="H548" t="str">
            <v>25/04/2005</v>
          </cell>
          <cell r="J548" t="str">
            <v>2626</v>
          </cell>
          <cell r="K548" t="str">
            <v/>
          </cell>
          <cell r="L548" t="str">
            <v>Constable</v>
          </cell>
          <cell r="M548" t="str">
            <v>Officers</v>
          </cell>
          <cell r="P548" t="str">
            <v/>
          </cell>
        </row>
        <row r="549">
          <cell r="A549">
            <v>13107</v>
          </cell>
          <cell r="B549" t="str">
            <v>5722</v>
          </cell>
          <cell r="C549" t="str">
            <v>Stephen</v>
          </cell>
          <cell r="D549" t="str">
            <v>Tock</v>
          </cell>
          <cell r="E549" t="str">
            <v>S</v>
          </cell>
          <cell r="F549" t="str">
            <v>YEC - YORK CONTROL ROOM</v>
          </cell>
          <cell r="G549" t="str">
            <v/>
          </cell>
          <cell r="H549" t="str">
            <v>16/04/2007</v>
          </cell>
          <cell r="J549" t="str">
            <v>4752</v>
          </cell>
          <cell r="K549" t="str">
            <v/>
          </cell>
          <cell r="L549" t="str">
            <v>Communications Officer Enquirer</v>
          </cell>
          <cell r="M549" t="str">
            <v>Support Staff</v>
          </cell>
          <cell r="P549" t="str">
            <v/>
          </cell>
        </row>
        <row r="550">
          <cell r="A550">
            <v>13108</v>
          </cell>
          <cell r="B550" t="str">
            <v>5985</v>
          </cell>
          <cell r="C550" t="str">
            <v>Benjamin</v>
          </cell>
          <cell r="D550" t="str">
            <v>Hutchinson</v>
          </cell>
          <cell r="E550" t="str">
            <v>BD</v>
          </cell>
          <cell r="F550" t="str">
            <v>YE - YORK FULFORD ROAD</v>
          </cell>
          <cell r="G550" t="str">
            <v/>
          </cell>
          <cell r="H550" t="str">
            <v>23/06/2008</v>
          </cell>
          <cell r="J550" t="str">
            <v>1622</v>
          </cell>
          <cell r="K550" t="str">
            <v/>
          </cell>
          <cell r="L550" t="str">
            <v>PCSO</v>
          </cell>
          <cell r="M550" t="str">
            <v>Support Staff</v>
          </cell>
          <cell r="P550" t="str">
            <v/>
          </cell>
        </row>
        <row r="551">
          <cell r="A551">
            <v>13109</v>
          </cell>
          <cell r="B551" t="str">
            <v>1273</v>
          </cell>
          <cell r="C551" t="str">
            <v>Peter</v>
          </cell>
          <cell r="D551" t="str">
            <v>Smith</v>
          </cell>
          <cell r="E551" t="str">
            <v>PS</v>
          </cell>
          <cell r="F551" t="str">
            <v>YE - YORK FULFORD ROAD</v>
          </cell>
          <cell r="G551" t="str">
            <v/>
          </cell>
          <cell r="H551" t="str">
            <v>20/04/2009</v>
          </cell>
          <cell r="J551" t="str">
            <v>1521</v>
          </cell>
          <cell r="K551" t="str">
            <v/>
          </cell>
          <cell r="L551" t="str">
            <v>Constable</v>
          </cell>
          <cell r="M551" t="str">
            <v>Officers</v>
          </cell>
          <cell r="P551" t="str">
            <v/>
          </cell>
        </row>
        <row r="552">
          <cell r="A552">
            <v>13110</v>
          </cell>
          <cell r="B552" t="str">
            <v>1049</v>
          </cell>
          <cell r="C552" t="str">
            <v>Gary</v>
          </cell>
          <cell r="D552" t="str">
            <v>Blackburn</v>
          </cell>
          <cell r="E552" t="str">
            <v>GJ</v>
          </cell>
          <cell r="F552" t="str">
            <v>HH - HARROGATE</v>
          </cell>
          <cell r="G552" t="str">
            <v/>
          </cell>
          <cell r="H552" t="str">
            <v>28/06/2010</v>
          </cell>
          <cell r="J552" t="str">
            <v>2621</v>
          </cell>
          <cell r="K552" t="str">
            <v/>
          </cell>
          <cell r="L552" t="str">
            <v>Constable</v>
          </cell>
          <cell r="M552" t="str">
            <v>Officers</v>
          </cell>
          <cell r="P552" t="str">
            <v/>
          </cell>
        </row>
        <row r="553">
          <cell r="A553">
            <v>13111</v>
          </cell>
          <cell r="B553" t="str">
            <v>6765</v>
          </cell>
          <cell r="C553" t="str">
            <v>Emma</v>
          </cell>
          <cell r="D553" t="str">
            <v>Garratt</v>
          </cell>
          <cell r="E553" t="str">
            <v>EJ</v>
          </cell>
          <cell r="F553" t="str">
            <v>YEC - YORK CONTROL ROOM</v>
          </cell>
          <cell r="G553" t="str">
            <v/>
          </cell>
          <cell r="H553" t="str">
            <v>09/01/2012</v>
          </cell>
          <cell r="J553" t="str">
            <v>4752</v>
          </cell>
          <cell r="K553" t="str">
            <v/>
          </cell>
          <cell r="L553" t="str">
            <v>FCR Communications and Crime Recording Officer</v>
          </cell>
          <cell r="M553" t="str">
            <v>Support Staff</v>
          </cell>
          <cell r="P553" t="str">
            <v/>
          </cell>
        </row>
        <row r="554">
          <cell r="A554">
            <v>13198</v>
          </cell>
          <cell r="B554" t="str">
            <v>9999</v>
          </cell>
          <cell r="C554" t="str">
            <v>Lee</v>
          </cell>
          <cell r="D554" t="str">
            <v>Burrow</v>
          </cell>
          <cell r="E554" t="str">
            <v>LP</v>
          </cell>
          <cell r="F554" t="str">
            <v/>
          </cell>
          <cell r="G554" t="str">
            <v/>
          </cell>
          <cell r="H554" t="str">
            <v>20/05/1996</v>
          </cell>
          <cell r="J554" t="str">
            <v>7000</v>
          </cell>
          <cell r="K554" t="str">
            <v/>
          </cell>
          <cell r="L554" t="str">
            <v>Pension Injury Award</v>
          </cell>
          <cell r="M554" t="str">
            <v>Volunteers</v>
          </cell>
          <cell r="P554" t="str">
            <v/>
          </cell>
        </row>
        <row r="555">
          <cell r="A555">
            <v>13206</v>
          </cell>
          <cell r="B555" t="str">
            <v>5193</v>
          </cell>
          <cell r="C555" t="str">
            <v>Laura</v>
          </cell>
          <cell r="D555" t="str">
            <v>Thompson</v>
          </cell>
          <cell r="E555" t="str">
            <v>LB</v>
          </cell>
          <cell r="F555" t="str">
            <v/>
          </cell>
          <cell r="G555" t="str">
            <v/>
          </cell>
          <cell r="H555" t="str">
            <v>03/04/2006</v>
          </cell>
          <cell r="J555" t="str">
            <v>4591</v>
          </cell>
          <cell r="K555" t="str">
            <v/>
          </cell>
          <cell r="L555" t="str">
            <v>HR Officer</v>
          </cell>
          <cell r="M555" t="str">
            <v>Support Staff</v>
          </cell>
          <cell r="P555" t="str">
            <v/>
          </cell>
        </row>
        <row r="556">
          <cell r="A556">
            <v>13208</v>
          </cell>
          <cell r="B556" t="str">
            <v>5986</v>
          </cell>
          <cell r="C556" t="str">
            <v>Susan</v>
          </cell>
          <cell r="D556" t="str">
            <v>Rowley</v>
          </cell>
          <cell r="E556" t="str">
            <v>S</v>
          </cell>
          <cell r="F556" t="str">
            <v>SS - NORTHWAY SCARBOROUGH</v>
          </cell>
          <cell r="G556" t="str">
            <v/>
          </cell>
          <cell r="H556" t="str">
            <v>23/06/2008</v>
          </cell>
          <cell r="J556" t="str">
            <v>3624</v>
          </cell>
          <cell r="K556" t="str">
            <v/>
          </cell>
          <cell r="L556" t="str">
            <v>PCSO</v>
          </cell>
          <cell r="M556" t="str">
            <v>Support Staff</v>
          </cell>
          <cell r="P556" t="str">
            <v/>
          </cell>
        </row>
        <row r="557">
          <cell r="A557">
            <v>13209</v>
          </cell>
          <cell r="B557" t="str">
            <v>1283</v>
          </cell>
          <cell r="C557" t="str">
            <v>Marie</v>
          </cell>
          <cell r="D557" t="str">
            <v>Hall</v>
          </cell>
          <cell r="E557" t="str">
            <v>M</v>
          </cell>
          <cell r="F557" t="str">
            <v>YE - YORK FULFORD ROAD</v>
          </cell>
          <cell r="G557" t="str">
            <v/>
          </cell>
          <cell r="H557" t="str">
            <v>20/04/2009</v>
          </cell>
          <cell r="J557" t="str">
            <v>1521</v>
          </cell>
          <cell r="K557" t="str">
            <v/>
          </cell>
          <cell r="L557" t="str">
            <v>Constable</v>
          </cell>
          <cell r="M557" t="str">
            <v>Officers</v>
          </cell>
          <cell r="P557" t="str">
            <v/>
          </cell>
        </row>
        <row r="558">
          <cell r="A558">
            <v>13210</v>
          </cell>
          <cell r="B558" t="str">
            <v>1050</v>
          </cell>
          <cell r="C558" t="str">
            <v>Charles</v>
          </cell>
          <cell r="D558" t="str">
            <v>Ferguson</v>
          </cell>
          <cell r="E558" t="str">
            <v>CM</v>
          </cell>
          <cell r="F558" t="str">
            <v>HH - HARROGATE</v>
          </cell>
          <cell r="G558" t="str">
            <v/>
          </cell>
          <cell r="H558" t="str">
            <v>28/06/2010</v>
          </cell>
          <cell r="J558" t="str">
            <v>2521</v>
          </cell>
          <cell r="K558" t="str">
            <v/>
          </cell>
          <cell r="L558" t="str">
            <v>Constable</v>
          </cell>
          <cell r="M558" t="str">
            <v>Officers</v>
          </cell>
          <cell r="P558" t="str">
            <v/>
          </cell>
        </row>
        <row r="559">
          <cell r="A559">
            <v>13211</v>
          </cell>
          <cell r="B559" t="str">
            <v>6766</v>
          </cell>
          <cell r="C559" t="str">
            <v>Hannah</v>
          </cell>
          <cell r="D559" t="str">
            <v>Blades</v>
          </cell>
          <cell r="E559" t="str">
            <v>HG</v>
          </cell>
          <cell r="F559" t="str">
            <v>YEC - YORK CONTROL ROOM</v>
          </cell>
          <cell r="G559" t="str">
            <v/>
          </cell>
          <cell r="H559" t="str">
            <v>09/01/2012</v>
          </cell>
          <cell r="J559" t="str">
            <v>4752</v>
          </cell>
          <cell r="K559" t="str">
            <v/>
          </cell>
          <cell r="L559" t="str">
            <v>FCR Communications and Crime Recording Officer</v>
          </cell>
          <cell r="M559" t="str">
            <v>Support Staff</v>
          </cell>
          <cell r="P559" t="str">
            <v/>
          </cell>
        </row>
        <row r="560">
          <cell r="A560">
            <v>13301</v>
          </cell>
          <cell r="B560" t="str">
            <v>4342</v>
          </cell>
          <cell r="C560" t="str">
            <v>Catherine</v>
          </cell>
          <cell r="D560" t="str">
            <v>Wilson</v>
          </cell>
          <cell r="E560" t="str">
            <v>CE</v>
          </cell>
          <cell r="F560" t="str">
            <v>HQIS - IS NEWBY WISKE</v>
          </cell>
          <cell r="G560" t="str">
            <v/>
          </cell>
          <cell r="H560" t="str">
            <v>17/04/2001</v>
          </cell>
          <cell r="J560" t="str">
            <v>4841</v>
          </cell>
          <cell r="K560" t="str">
            <v/>
          </cell>
          <cell r="L560" t="str">
            <v>Client Service Manager</v>
          </cell>
          <cell r="M560" t="str">
            <v>Support Staff</v>
          </cell>
          <cell r="P560" t="str">
            <v/>
          </cell>
        </row>
        <row r="561">
          <cell r="A561">
            <v>13304</v>
          </cell>
          <cell r="B561" t="str">
            <v>1405</v>
          </cell>
          <cell r="C561" t="str">
            <v>Simon</v>
          </cell>
          <cell r="D561" t="str">
            <v>Crossley</v>
          </cell>
          <cell r="E561" t="str">
            <v>SJ</v>
          </cell>
          <cell r="F561" t="str">
            <v>KG - GRASSINGTON</v>
          </cell>
          <cell r="G561" t="str">
            <v/>
          </cell>
          <cell r="H561" t="str">
            <v>04/05/2004</v>
          </cell>
          <cell r="J561" t="str">
            <v>2625</v>
          </cell>
          <cell r="K561" t="str">
            <v/>
          </cell>
          <cell r="L561" t="str">
            <v>Constable</v>
          </cell>
          <cell r="M561" t="str">
            <v>Officers</v>
          </cell>
          <cell r="P561" t="str">
            <v/>
          </cell>
        </row>
        <row r="562">
          <cell r="A562">
            <v>13308</v>
          </cell>
          <cell r="B562" t="str">
            <v>5987</v>
          </cell>
          <cell r="C562" t="str">
            <v>Daniel</v>
          </cell>
          <cell r="D562" t="str">
            <v>Stannard</v>
          </cell>
          <cell r="E562" t="str">
            <v>DB</v>
          </cell>
          <cell r="F562" t="str">
            <v>YE - YORK FULFORD ROAD</v>
          </cell>
          <cell r="G562" t="str">
            <v/>
          </cell>
          <cell r="H562" t="str">
            <v>23/06/2008</v>
          </cell>
          <cell r="J562" t="str">
            <v>1621</v>
          </cell>
          <cell r="K562" t="str">
            <v/>
          </cell>
          <cell r="L562" t="str">
            <v>PCSO</v>
          </cell>
          <cell r="M562" t="str">
            <v>Support Staff</v>
          </cell>
          <cell r="P562" t="str">
            <v/>
          </cell>
        </row>
        <row r="563">
          <cell r="A563">
            <v>13310</v>
          </cell>
          <cell r="B563" t="str">
            <v>1052</v>
          </cell>
          <cell r="C563" t="str">
            <v>Wesley</v>
          </cell>
          <cell r="D563" t="str">
            <v>Cooper</v>
          </cell>
          <cell r="E563" t="str">
            <v>WS</v>
          </cell>
          <cell r="F563" t="str">
            <v>YE - YORK FULFORD ROAD</v>
          </cell>
          <cell r="G563" t="str">
            <v/>
          </cell>
          <cell r="H563" t="str">
            <v>28/06/2010</v>
          </cell>
          <cell r="J563" t="str">
            <v>1521</v>
          </cell>
          <cell r="K563" t="str">
            <v/>
          </cell>
          <cell r="L563" t="str">
            <v>Constable</v>
          </cell>
          <cell r="M563" t="str">
            <v>Officers</v>
          </cell>
          <cell r="P563" t="str">
            <v/>
          </cell>
        </row>
        <row r="564">
          <cell r="A564">
            <v>13311</v>
          </cell>
          <cell r="B564" t="str">
            <v>6767</v>
          </cell>
          <cell r="C564" t="str">
            <v>Katherine</v>
          </cell>
          <cell r="D564" t="str">
            <v>Atkin</v>
          </cell>
          <cell r="E564" t="str">
            <v>K</v>
          </cell>
          <cell r="F564" t="str">
            <v>YEC - YORK CONTROL ROOM</v>
          </cell>
          <cell r="G564" t="str">
            <v/>
          </cell>
          <cell r="H564" t="str">
            <v>09/01/2012</v>
          </cell>
          <cell r="J564" t="str">
            <v>4752</v>
          </cell>
          <cell r="K564" t="str">
            <v/>
          </cell>
          <cell r="L564" t="str">
            <v>FCR Communications and Crime Recording Officer</v>
          </cell>
          <cell r="M564" t="str">
            <v>Support Staff</v>
          </cell>
          <cell r="P564" t="str">
            <v/>
          </cell>
        </row>
        <row r="565">
          <cell r="A565">
            <v>13404</v>
          </cell>
          <cell r="B565" t="str">
            <v>1413</v>
          </cell>
          <cell r="C565" t="str">
            <v>Jonathan</v>
          </cell>
          <cell r="D565" t="str">
            <v>Harrison</v>
          </cell>
          <cell r="E565" t="str">
            <v>J</v>
          </cell>
          <cell r="F565" t="str">
            <v>MT - THIRSK</v>
          </cell>
          <cell r="G565" t="str">
            <v/>
          </cell>
          <cell r="H565" t="str">
            <v>04/05/2004</v>
          </cell>
          <cell r="J565" t="str">
            <v>3520</v>
          </cell>
          <cell r="K565" t="str">
            <v/>
          </cell>
          <cell r="L565" t="str">
            <v>Constable</v>
          </cell>
          <cell r="M565" t="str">
            <v>Officers</v>
          </cell>
          <cell r="P565" t="str">
            <v/>
          </cell>
        </row>
        <row r="566">
          <cell r="A566">
            <v>13408</v>
          </cell>
          <cell r="B566" t="str">
            <v>5988</v>
          </cell>
          <cell r="C566" t="str">
            <v>Allison</v>
          </cell>
          <cell r="D566" t="str">
            <v>Sadler</v>
          </cell>
          <cell r="E566" t="str">
            <v>AM</v>
          </cell>
          <cell r="F566" t="str">
            <v>SS - NORTHWAY SCARBOROUGH</v>
          </cell>
          <cell r="G566" t="str">
            <v/>
          </cell>
          <cell r="H566" t="str">
            <v>02/06/2008</v>
          </cell>
          <cell r="J566" t="str">
            <v>4124</v>
          </cell>
          <cell r="K566" t="str">
            <v/>
          </cell>
          <cell r="L566" t="str">
            <v>Prosecution Team Officer</v>
          </cell>
          <cell r="M566" t="str">
            <v>Support Staff</v>
          </cell>
          <cell r="P566" t="str">
            <v/>
          </cell>
        </row>
        <row r="567">
          <cell r="A567">
            <v>13409</v>
          </cell>
          <cell r="B567" t="str">
            <v>1350</v>
          </cell>
          <cell r="C567" t="str">
            <v>Steven</v>
          </cell>
          <cell r="D567" t="str">
            <v>Normandale</v>
          </cell>
          <cell r="E567" t="str">
            <v>S</v>
          </cell>
          <cell r="F567" t="str">
            <v>SS - NORTHWAY SCARBOROUGH</v>
          </cell>
          <cell r="G567" t="str">
            <v/>
          </cell>
          <cell r="H567" t="str">
            <v>20/04/2009</v>
          </cell>
          <cell r="J567" t="str">
            <v>3521</v>
          </cell>
          <cell r="K567" t="str">
            <v/>
          </cell>
          <cell r="L567" t="str">
            <v>Constable</v>
          </cell>
          <cell r="M567" t="str">
            <v>Officers</v>
          </cell>
          <cell r="P567" t="str">
            <v/>
          </cell>
        </row>
        <row r="568">
          <cell r="A568">
            <v>13410</v>
          </cell>
          <cell r="B568" t="str">
            <v>1058</v>
          </cell>
          <cell r="C568" t="str">
            <v>Paul</v>
          </cell>
          <cell r="D568" t="str">
            <v>Porter</v>
          </cell>
          <cell r="E568" t="str">
            <v>P</v>
          </cell>
          <cell r="F568" t="str">
            <v>YE - YORK FULFORD ROAD</v>
          </cell>
          <cell r="G568" t="str">
            <v/>
          </cell>
          <cell r="H568" t="str">
            <v>26/04/2010</v>
          </cell>
          <cell r="J568" t="str">
            <v>4155</v>
          </cell>
          <cell r="K568" t="str">
            <v/>
          </cell>
          <cell r="L568" t="str">
            <v>Temporary Sergeant</v>
          </cell>
          <cell r="M568" t="str">
            <v>Officers</v>
          </cell>
          <cell r="P568" t="str">
            <v/>
          </cell>
        </row>
        <row r="569">
          <cell r="A569">
            <v>13505</v>
          </cell>
          <cell r="B569" t="str">
            <v>4276</v>
          </cell>
          <cell r="C569" t="str">
            <v>Dorinda</v>
          </cell>
          <cell r="D569" t="str">
            <v>Graham- Marlow</v>
          </cell>
          <cell r="E569" t="str">
            <v>DA</v>
          </cell>
          <cell r="F569" t="str">
            <v>YEC - YORK CONTROL ROOM</v>
          </cell>
          <cell r="G569" t="str">
            <v/>
          </cell>
          <cell r="H569" t="str">
            <v>06/06/2005</v>
          </cell>
          <cell r="J569" t="str">
            <v>4752</v>
          </cell>
          <cell r="K569" t="str">
            <v/>
          </cell>
          <cell r="L569" t="str">
            <v>Crime Recording Clerk</v>
          </cell>
          <cell r="M569" t="str">
            <v>Support Staff</v>
          </cell>
          <cell r="P569" t="str">
            <v/>
          </cell>
        </row>
        <row r="570">
          <cell r="A570">
            <v>13508</v>
          </cell>
          <cell r="B570" t="str">
            <v>4626</v>
          </cell>
          <cell r="C570" t="str">
            <v>Stephen</v>
          </cell>
          <cell r="D570" t="str">
            <v>Byrne</v>
          </cell>
          <cell r="E570" t="str">
            <v>S</v>
          </cell>
          <cell r="F570" t="str">
            <v>YE - YORK FULFORD ROAD</v>
          </cell>
          <cell r="G570" t="str">
            <v/>
          </cell>
          <cell r="H570" t="str">
            <v>27/05/2008</v>
          </cell>
          <cell r="J570" t="str">
            <v>4171</v>
          </cell>
          <cell r="K570" t="str">
            <v/>
          </cell>
          <cell r="L570" t="str">
            <v>Designated ID Officer</v>
          </cell>
          <cell r="M570" t="str">
            <v>Support Staff</v>
          </cell>
          <cell r="P570" t="str">
            <v/>
          </cell>
        </row>
        <row r="571">
          <cell r="A571">
            <v>13509</v>
          </cell>
          <cell r="B571" t="str">
            <v>1352</v>
          </cell>
          <cell r="C571" t="str">
            <v>Victoria</v>
          </cell>
          <cell r="D571" t="str">
            <v>Barker</v>
          </cell>
          <cell r="E571" t="str">
            <v>VJ</v>
          </cell>
          <cell r="F571" t="str">
            <v>KS - SKIPTON</v>
          </cell>
          <cell r="G571" t="str">
            <v/>
          </cell>
          <cell r="H571" t="str">
            <v>20/04/2009</v>
          </cell>
          <cell r="J571" t="str">
            <v>2624</v>
          </cell>
          <cell r="K571" t="str">
            <v/>
          </cell>
          <cell r="L571" t="str">
            <v>Constable</v>
          </cell>
          <cell r="M571" t="str">
            <v>Officers</v>
          </cell>
          <cell r="P571" t="str">
            <v/>
          </cell>
        </row>
        <row r="572">
          <cell r="A572">
            <v>13510</v>
          </cell>
          <cell r="B572" t="str">
            <v>1059</v>
          </cell>
          <cell r="C572" t="str">
            <v>David</v>
          </cell>
          <cell r="D572" t="str">
            <v>Barrass</v>
          </cell>
          <cell r="E572" t="str">
            <v>DJ</v>
          </cell>
          <cell r="F572" t="str">
            <v>LT - TADCASTER</v>
          </cell>
          <cell r="G572" t="str">
            <v/>
          </cell>
          <cell r="H572" t="str">
            <v>05/05/2010</v>
          </cell>
          <cell r="J572" t="str">
            <v>4064</v>
          </cell>
          <cell r="K572" t="str">
            <v/>
          </cell>
          <cell r="L572" t="str">
            <v>Constable</v>
          </cell>
          <cell r="M572" t="str">
            <v>Officers</v>
          </cell>
          <cell r="P572" t="str">
            <v/>
          </cell>
        </row>
        <row r="573">
          <cell r="A573">
            <v>13511</v>
          </cell>
          <cell r="B573" t="str">
            <v>8436</v>
          </cell>
          <cell r="C573" t="str">
            <v>Richard</v>
          </cell>
          <cell r="D573" t="str">
            <v>Haswell</v>
          </cell>
          <cell r="E573" t="str">
            <v>R</v>
          </cell>
          <cell r="F573" t="str">
            <v/>
          </cell>
          <cell r="G573" t="str">
            <v/>
          </cell>
          <cell r="H573" t="str">
            <v>01/12/2011</v>
          </cell>
          <cell r="J573" t="str">
            <v>7230</v>
          </cell>
          <cell r="K573" t="str">
            <v/>
          </cell>
          <cell r="L573" t="str">
            <v>ICV Member</v>
          </cell>
          <cell r="M573" t="str">
            <v>Members</v>
          </cell>
          <cell r="P573" t="str">
            <v/>
          </cell>
        </row>
        <row r="574">
          <cell r="A574">
            <v>13603</v>
          </cell>
          <cell r="B574" t="str">
            <v/>
          </cell>
          <cell r="C574" t="str">
            <v>William</v>
          </cell>
          <cell r="D574" t="str">
            <v>Baugh</v>
          </cell>
          <cell r="E574" t="str">
            <v>WA</v>
          </cell>
          <cell r="F574" t="str">
            <v/>
          </cell>
          <cell r="G574" t="str">
            <v/>
          </cell>
          <cell r="H574" t="str">
            <v>01/04/2003</v>
          </cell>
          <cell r="J574" t="str">
            <v>7200</v>
          </cell>
          <cell r="K574" t="str">
            <v/>
          </cell>
          <cell r="L574" t="str">
            <v>Police Authority Member</v>
          </cell>
          <cell r="M574" t="str">
            <v>Members</v>
          </cell>
          <cell r="P574" t="str">
            <v/>
          </cell>
        </row>
        <row r="575">
          <cell r="A575">
            <v>13605</v>
          </cell>
          <cell r="B575" t="str">
            <v>4965</v>
          </cell>
          <cell r="C575" t="str">
            <v>Michael</v>
          </cell>
          <cell r="D575" t="str">
            <v>Hall</v>
          </cell>
          <cell r="E575" t="str">
            <v>M</v>
          </cell>
          <cell r="F575" t="str">
            <v>YE - YORK FULFORD ROAD</v>
          </cell>
          <cell r="G575" t="str">
            <v/>
          </cell>
          <cell r="H575" t="str">
            <v>01/06/2005</v>
          </cell>
          <cell r="J575" t="str">
            <v>1405</v>
          </cell>
          <cell r="K575" t="str">
            <v/>
          </cell>
          <cell r="L575" t="str">
            <v>Enquiry Support Officer</v>
          </cell>
          <cell r="M575" t="str">
            <v>Support Staff</v>
          </cell>
          <cell r="P575" t="str">
            <v/>
          </cell>
        </row>
        <row r="576">
          <cell r="A576">
            <v>13609</v>
          </cell>
          <cell r="B576" t="str">
            <v>1374</v>
          </cell>
          <cell r="C576" t="str">
            <v>Jayne</v>
          </cell>
          <cell r="D576" t="str">
            <v>Lambert</v>
          </cell>
          <cell r="E576" t="str">
            <v>J</v>
          </cell>
          <cell r="F576" t="str">
            <v>HR - RIPON</v>
          </cell>
          <cell r="G576" t="str">
            <v/>
          </cell>
          <cell r="H576" t="str">
            <v>20/04/2009</v>
          </cell>
          <cell r="J576" t="str">
            <v>2623</v>
          </cell>
          <cell r="K576" t="str">
            <v/>
          </cell>
          <cell r="L576" t="str">
            <v>Constable</v>
          </cell>
          <cell r="M576" t="str">
            <v>Officers</v>
          </cell>
          <cell r="P576" t="str">
            <v/>
          </cell>
        </row>
        <row r="577">
          <cell r="A577">
            <v>13610</v>
          </cell>
          <cell r="B577" t="str">
            <v>2160</v>
          </cell>
          <cell r="C577" t="str">
            <v>Matthew</v>
          </cell>
          <cell r="D577" t="str">
            <v>Clarke</v>
          </cell>
          <cell r="E577" t="str">
            <v>MS</v>
          </cell>
          <cell r="F577" t="str">
            <v>YE - YORK FULFORD ROAD</v>
          </cell>
          <cell r="G577" t="str">
            <v/>
          </cell>
          <cell r="H577" t="str">
            <v>17/04/2010</v>
          </cell>
          <cell r="J577" t="str">
            <v>1622</v>
          </cell>
          <cell r="K577" t="str">
            <v/>
          </cell>
          <cell r="L577" t="str">
            <v>Special Constable</v>
          </cell>
          <cell r="M577" t="str">
            <v>Specials</v>
          </cell>
          <cell r="P577" t="str">
            <v/>
          </cell>
        </row>
        <row r="578">
          <cell r="A578">
            <v>13611</v>
          </cell>
          <cell r="B578" t="str">
            <v>2240</v>
          </cell>
          <cell r="C578" t="str">
            <v>Neil</v>
          </cell>
          <cell r="D578" t="str">
            <v>Brown</v>
          </cell>
          <cell r="E578" t="str">
            <v>N</v>
          </cell>
          <cell r="F578" t="str">
            <v/>
          </cell>
          <cell r="G578" t="str">
            <v/>
          </cell>
          <cell r="H578" t="str">
            <v>14/01/2012</v>
          </cell>
          <cell r="J578" t="str">
            <v>3623</v>
          </cell>
          <cell r="K578" t="str">
            <v/>
          </cell>
          <cell r="L578" t="str">
            <v>Special Constable</v>
          </cell>
          <cell r="M578" t="str">
            <v>Specials</v>
          </cell>
          <cell r="P578" t="str">
            <v/>
          </cell>
        </row>
        <row r="579">
          <cell r="A579">
            <v>13705</v>
          </cell>
          <cell r="B579" t="str">
            <v>5522</v>
          </cell>
          <cell r="C579" t="str">
            <v>John</v>
          </cell>
          <cell r="D579" t="str">
            <v>Robinson</v>
          </cell>
          <cell r="E579" t="str">
            <v>JP</v>
          </cell>
          <cell r="F579" t="str">
            <v>HQSS - SS NEWBY WISKE</v>
          </cell>
          <cell r="G579" t="str">
            <v/>
          </cell>
          <cell r="H579" t="str">
            <v>01/06/2005</v>
          </cell>
          <cell r="J579" t="str">
            <v>4012</v>
          </cell>
          <cell r="K579" t="str">
            <v/>
          </cell>
          <cell r="L579" t="str">
            <v>Forensic Process Manager</v>
          </cell>
          <cell r="M579" t="str">
            <v>Support Staff</v>
          </cell>
          <cell r="P579" t="str">
            <v/>
          </cell>
        </row>
        <row r="580">
          <cell r="A580">
            <v>13707</v>
          </cell>
          <cell r="B580" t="str">
            <v>1978</v>
          </cell>
          <cell r="C580" t="str">
            <v>Emma</v>
          </cell>
          <cell r="D580" t="str">
            <v>Hayes</v>
          </cell>
          <cell r="E580" t="str">
            <v>EL</v>
          </cell>
          <cell r="F580" t="str">
            <v>HH - HARROGATE</v>
          </cell>
          <cell r="G580" t="str">
            <v/>
          </cell>
          <cell r="H580" t="str">
            <v>26/03/2007</v>
          </cell>
          <cell r="J580" t="str">
            <v>2521</v>
          </cell>
          <cell r="K580" t="str">
            <v/>
          </cell>
          <cell r="L580" t="str">
            <v>Constable</v>
          </cell>
          <cell r="M580" t="str">
            <v>Officers</v>
          </cell>
          <cell r="P580" t="str">
            <v/>
          </cell>
        </row>
        <row r="581">
          <cell r="A581">
            <v>13709</v>
          </cell>
          <cell r="B581" t="str">
            <v>2008</v>
          </cell>
          <cell r="C581" t="str">
            <v>Max</v>
          </cell>
          <cell r="D581" t="str">
            <v>Foster</v>
          </cell>
          <cell r="E581" t="str">
            <v>M</v>
          </cell>
          <cell r="F581" t="str">
            <v>YW - ACOMB</v>
          </cell>
          <cell r="G581" t="str">
            <v/>
          </cell>
          <cell r="H581" t="str">
            <v>27/07/2009</v>
          </cell>
          <cell r="J581" t="str">
            <v>1622</v>
          </cell>
          <cell r="K581" t="str">
            <v/>
          </cell>
          <cell r="L581" t="str">
            <v>Special Constable</v>
          </cell>
          <cell r="M581" t="str">
            <v>Specials</v>
          </cell>
          <cell r="P581" t="str">
            <v/>
          </cell>
        </row>
        <row r="582">
          <cell r="A582">
            <v>13710</v>
          </cell>
          <cell r="B582" t="str">
            <v>2085</v>
          </cell>
          <cell r="C582" t="str">
            <v>Liam</v>
          </cell>
          <cell r="D582" t="str">
            <v>Henderson</v>
          </cell>
          <cell r="E582" t="str">
            <v>L</v>
          </cell>
          <cell r="F582" t="str">
            <v>YW - ACOMB</v>
          </cell>
          <cell r="G582" t="str">
            <v/>
          </cell>
          <cell r="H582" t="str">
            <v>17/04/2010</v>
          </cell>
          <cell r="J582" t="str">
            <v>1521</v>
          </cell>
          <cell r="K582" t="str">
            <v/>
          </cell>
          <cell r="L582" t="str">
            <v>Special Constable</v>
          </cell>
          <cell r="M582" t="str">
            <v>Specials</v>
          </cell>
          <cell r="P582" t="str">
            <v/>
          </cell>
        </row>
        <row r="583">
          <cell r="A583">
            <v>13797</v>
          </cell>
          <cell r="B583" t="str">
            <v>0454</v>
          </cell>
          <cell r="C583" t="str">
            <v>Nicola</v>
          </cell>
          <cell r="D583" t="str">
            <v>Rawet</v>
          </cell>
          <cell r="E583" t="str">
            <v>NJ</v>
          </cell>
          <cell r="F583" t="str">
            <v>HH - HARROGATE</v>
          </cell>
          <cell r="G583" t="str">
            <v/>
          </cell>
          <cell r="H583" t="str">
            <v>07/07/1997</v>
          </cell>
          <cell r="J583" t="str">
            <v>4092</v>
          </cell>
          <cell r="K583" t="str">
            <v/>
          </cell>
          <cell r="L583" t="str">
            <v>Constable</v>
          </cell>
          <cell r="M583" t="str">
            <v>Officers</v>
          </cell>
          <cell r="P583" t="str">
            <v/>
          </cell>
        </row>
        <row r="584">
          <cell r="A584">
            <v>13803</v>
          </cell>
          <cell r="B584" t="str">
            <v/>
          </cell>
          <cell r="C584" t="str">
            <v>Rajinder</v>
          </cell>
          <cell r="D584" t="str">
            <v>Richards</v>
          </cell>
          <cell r="E584" t="str">
            <v>R</v>
          </cell>
          <cell r="F584" t="str">
            <v/>
          </cell>
          <cell r="G584" t="str">
            <v/>
          </cell>
          <cell r="H584" t="str">
            <v>01/04/2003</v>
          </cell>
          <cell r="J584" t="str">
            <v>7200</v>
          </cell>
          <cell r="K584" t="str">
            <v/>
          </cell>
          <cell r="L584" t="str">
            <v>Police Authority Member</v>
          </cell>
          <cell r="M584" t="str">
            <v>Members</v>
          </cell>
          <cell r="P584" t="str">
            <v/>
          </cell>
        </row>
        <row r="585">
          <cell r="A585">
            <v>13806</v>
          </cell>
          <cell r="B585" t="str">
            <v>5202</v>
          </cell>
          <cell r="C585" t="str">
            <v>Jonathan</v>
          </cell>
          <cell r="D585" t="str">
            <v>Bridge</v>
          </cell>
          <cell r="E585" t="str">
            <v>JR</v>
          </cell>
          <cell r="F585" t="str">
            <v>YEC - YORK CONTROL ROOM</v>
          </cell>
          <cell r="G585" t="str">
            <v/>
          </cell>
          <cell r="H585" t="str">
            <v>12/04/2006</v>
          </cell>
          <cell r="J585" t="str">
            <v>4752</v>
          </cell>
          <cell r="K585" t="str">
            <v/>
          </cell>
          <cell r="L585" t="str">
            <v>Communications Officer Controller</v>
          </cell>
          <cell r="M585" t="str">
            <v>Support Staff</v>
          </cell>
          <cell r="P585" t="str">
            <v/>
          </cell>
        </row>
        <row r="586">
          <cell r="A586">
            <v>13807</v>
          </cell>
          <cell r="B586" t="str">
            <v>1979</v>
          </cell>
          <cell r="C586" t="str">
            <v>Amy</v>
          </cell>
          <cell r="D586" t="str">
            <v>Littlejohns</v>
          </cell>
          <cell r="E586" t="str">
            <v>A</v>
          </cell>
          <cell r="F586" t="str">
            <v>YE - YORK FULFORD ROAD</v>
          </cell>
          <cell r="G586" t="str">
            <v/>
          </cell>
          <cell r="H586" t="str">
            <v>26/03/2007</v>
          </cell>
          <cell r="J586" t="str">
            <v>1521</v>
          </cell>
          <cell r="K586" t="str">
            <v/>
          </cell>
          <cell r="L586" t="str">
            <v>Constable</v>
          </cell>
          <cell r="M586" t="str">
            <v>Officers</v>
          </cell>
          <cell r="P586" t="str">
            <v/>
          </cell>
        </row>
        <row r="587">
          <cell r="A587">
            <v>13810</v>
          </cell>
          <cell r="B587" t="str">
            <v>2095</v>
          </cell>
          <cell r="C587" t="str">
            <v>Rhiannon</v>
          </cell>
          <cell r="D587" t="str">
            <v>Pearce</v>
          </cell>
          <cell r="E587" t="str">
            <v>RE</v>
          </cell>
          <cell r="F587" t="str">
            <v>YC - YORK CLIFFORD STREET</v>
          </cell>
          <cell r="G587" t="str">
            <v/>
          </cell>
          <cell r="H587" t="str">
            <v>08/05/2010</v>
          </cell>
          <cell r="J587" t="str">
            <v>1622</v>
          </cell>
          <cell r="K587" t="str">
            <v/>
          </cell>
          <cell r="L587" t="str">
            <v>Special Constable</v>
          </cell>
          <cell r="M587" t="str">
            <v>Specials</v>
          </cell>
          <cell r="P587" t="str">
            <v/>
          </cell>
        </row>
        <row r="588">
          <cell r="A588">
            <v>13811</v>
          </cell>
          <cell r="B588" t="str">
            <v>2242</v>
          </cell>
          <cell r="C588" t="str">
            <v>William</v>
          </cell>
          <cell r="D588" t="str">
            <v>Flinton</v>
          </cell>
          <cell r="E588" t="str">
            <v>W</v>
          </cell>
          <cell r="F588" t="str">
            <v/>
          </cell>
          <cell r="G588" t="str">
            <v/>
          </cell>
          <cell r="H588" t="str">
            <v>14/01/2012</v>
          </cell>
          <cell r="J588" t="str">
            <v>3623</v>
          </cell>
          <cell r="K588" t="str">
            <v/>
          </cell>
          <cell r="L588" t="str">
            <v>Special Constable</v>
          </cell>
          <cell r="M588" t="str">
            <v>Specials</v>
          </cell>
          <cell r="P588" t="str">
            <v/>
          </cell>
        </row>
        <row r="589">
          <cell r="A589">
            <v>13891</v>
          </cell>
          <cell r="B589" t="str">
            <v>4590</v>
          </cell>
          <cell r="C589" t="str">
            <v>Graham</v>
          </cell>
          <cell r="D589" t="str">
            <v>Hartley</v>
          </cell>
          <cell r="E589" t="str">
            <v>G</v>
          </cell>
          <cell r="F589" t="str">
            <v>HQFIN - FINANCE NEWBY WISKE</v>
          </cell>
          <cell r="G589" t="str">
            <v/>
          </cell>
          <cell r="H589" t="str">
            <v>22/09/1980</v>
          </cell>
          <cell r="J589" t="str">
            <v>4541</v>
          </cell>
          <cell r="K589" t="str">
            <v/>
          </cell>
          <cell r="L589" t="str">
            <v>Head Of Payroll And Pensions</v>
          </cell>
          <cell r="M589" t="str">
            <v>Support Staff</v>
          </cell>
          <cell r="P589" t="str">
            <v/>
          </cell>
        </row>
        <row r="590">
          <cell r="A590">
            <v>13893</v>
          </cell>
          <cell r="B590" t="str">
            <v>4116</v>
          </cell>
          <cell r="C590" t="str">
            <v>Sarah</v>
          </cell>
          <cell r="D590" t="str">
            <v>Briggs</v>
          </cell>
          <cell r="E590" t="str">
            <v>SE</v>
          </cell>
          <cell r="F590" t="str">
            <v>HH - HARROGATE</v>
          </cell>
          <cell r="G590" t="str">
            <v/>
          </cell>
          <cell r="H590" t="str">
            <v>22/03/1993</v>
          </cell>
          <cell r="J590" t="str">
            <v>4088</v>
          </cell>
          <cell r="K590" t="str">
            <v/>
          </cell>
          <cell r="L590" t="str">
            <v>Coroners Officer</v>
          </cell>
          <cell r="M590" t="str">
            <v>Support Staff</v>
          </cell>
          <cell r="P590" t="str">
            <v/>
          </cell>
        </row>
        <row r="591">
          <cell r="A591">
            <v>13899</v>
          </cell>
          <cell r="B591" t="str">
            <v>0851</v>
          </cell>
          <cell r="C591" t="str">
            <v>Mark</v>
          </cell>
          <cell r="D591" t="str">
            <v>Gonella</v>
          </cell>
          <cell r="E591" t="str">
            <v>M</v>
          </cell>
          <cell r="F591" t="str">
            <v>RM - MALTON</v>
          </cell>
          <cell r="G591" t="str">
            <v/>
          </cell>
          <cell r="H591" t="str">
            <v>15/05/2000</v>
          </cell>
          <cell r="J591" t="str">
            <v>3513</v>
          </cell>
          <cell r="K591" t="str">
            <v/>
          </cell>
          <cell r="L591" t="str">
            <v>Constable</v>
          </cell>
          <cell r="M591" t="str">
            <v>Officers</v>
          </cell>
          <cell r="P591" t="str">
            <v/>
          </cell>
        </row>
        <row r="592">
          <cell r="A592">
            <v>13903</v>
          </cell>
          <cell r="B592" t="str">
            <v/>
          </cell>
          <cell r="C592" t="str">
            <v>Anthony</v>
          </cell>
          <cell r="D592" t="str">
            <v>Hargreaves</v>
          </cell>
          <cell r="E592" t="str">
            <v>A</v>
          </cell>
          <cell r="F592" t="str">
            <v/>
          </cell>
          <cell r="G592" t="str">
            <v/>
          </cell>
          <cell r="H592" t="str">
            <v>01/04/2003</v>
          </cell>
          <cell r="J592" t="str">
            <v>7200</v>
          </cell>
          <cell r="K592" t="str">
            <v/>
          </cell>
          <cell r="L592" t="str">
            <v>Police Authority Member</v>
          </cell>
          <cell r="M592" t="str">
            <v>Members</v>
          </cell>
          <cell r="P592" t="str">
            <v/>
          </cell>
        </row>
        <row r="593">
          <cell r="A593">
            <v>13905</v>
          </cell>
          <cell r="B593" t="str">
            <v>5525</v>
          </cell>
          <cell r="C593" t="str">
            <v>Louise</v>
          </cell>
          <cell r="D593" t="str">
            <v>McVay</v>
          </cell>
          <cell r="E593" t="str">
            <v>L</v>
          </cell>
          <cell r="F593" t="str">
            <v>HQSS - SS NEWBY WISKE</v>
          </cell>
          <cell r="G593" t="str">
            <v/>
          </cell>
          <cell r="H593" t="str">
            <v>01/12/2003</v>
          </cell>
          <cell r="J593" t="str">
            <v>4014</v>
          </cell>
          <cell r="K593" t="str">
            <v/>
          </cell>
          <cell r="L593" t="str">
            <v>Fingerprint Trainee Expert</v>
          </cell>
          <cell r="M593" t="str">
            <v>Support Staff</v>
          </cell>
          <cell r="P593" t="str">
            <v/>
          </cell>
        </row>
        <row r="594">
          <cell r="A594">
            <v>13906</v>
          </cell>
          <cell r="B594" t="str">
            <v>5203</v>
          </cell>
          <cell r="C594" t="str">
            <v>Jannette</v>
          </cell>
          <cell r="D594" t="str">
            <v>Nicol</v>
          </cell>
          <cell r="E594" t="str">
            <v>J</v>
          </cell>
          <cell r="F594" t="str">
            <v>MT - THIRSK</v>
          </cell>
          <cell r="G594" t="str">
            <v/>
          </cell>
          <cell r="H594" t="str">
            <v>03/04/2006</v>
          </cell>
          <cell r="J594" t="str">
            <v>4551</v>
          </cell>
          <cell r="K594" t="str">
            <v/>
          </cell>
          <cell r="L594" t="str">
            <v>Support Officer</v>
          </cell>
          <cell r="M594" t="str">
            <v>Support Staff</v>
          </cell>
          <cell r="P594" t="str">
            <v/>
          </cell>
        </row>
        <row r="595">
          <cell r="A595">
            <v>13907</v>
          </cell>
          <cell r="B595" t="str">
            <v>1980</v>
          </cell>
          <cell r="C595" t="str">
            <v>Christopher</v>
          </cell>
          <cell r="D595" t="str">
            <v>Spackman</v>
          </cell>
          <cell r="E595" t="str">
            <v>CR</v>
          </cell>
          <cell r="F595" t="str">
            <v>HH - HARROGATE</v>
          </cell>
          <cell r="G595" t="str">
            <v/>
          </cell>
          <cell r="H595" t="str">
            <v>26/03/2007</v>
          </cell>
          <cell r="J595" t="str">
            <v>2521</v>
          </cell>
          <cell r="K595" t="str">
            <v/>
          </cell>
          <cell r="L595" t="str">
            <v>Constable</v>
          </cell>
          <cell r="M595" t="str">
            <v>Officers</v>
          </cell>
          <cell r="P595" t="str">
            <v/>
          </cell>
        </row>
        <row r="596">
          <cell r="A596">
            <v>13910</v>
          </cell>
          <cell r="B596" t="str">
            <v>8207</v>
          </cell>
          <cell r="C596" t="str">
            <v>Beverley</v>
          </cell>
          <cell r="D596" t="str">
            <v>Ward</v>
          </cell>
          <cell r="E596" t="str">
            <v>B</v>
          </cell>
          <cell r="F596" t="str">
            <v>YE - YORK FULFORD ROAD</v>
          </cell>
          <cell r="G596" t="str">
            <v/>
          </cell>
          <cell r="H596" t="str">
            <v>04/02/2010</v>
          </cell>
          <cell r="J596" t="str">
            <v>1622</v>
          </cell>
          <cell r="K596" t="str">
            <v/>
          </cell>
          <cell r="L596" t="str">
            <v>Special Constable</v>
          </cell>
          <cell r="M596" t="str">
            <v>Specials</v>
          </cell>
          <cell r="P596" t="str">
            <v/>
          </cell>
        </row>
        <row r="597">
          <cell r="A597">
            <v>13911</v>
          </cell>
          <cell r="B597" t="str">
            <v>2243</v>
          </cell>
          <cell r="C597" t="str">
            <v>Jade</v>
          </cell>
          <cell r="D597" t="str">
            <v>Gallagher-Barrass</v>
          </cell>
          <cell r="E597" t="str">
            <v>J</v>
          </cell>
          <cell r="F597" t="str">
            <v/>
          </cell>
          <cell r="G597" t="str">
            <v/>
          </cell>
          <cell r="H597" t="str">
            <v>14/01/2012</v>
          </cell>
          <cell r="J597" t="str">
            <v>3624</v>
          </cell>
          <cell r="K597" t="str">
            <v/>
          </cell>
          <cell r="L597" t="str">
            <v>Special Constable</v>
          </cell>
          <cell r="M597" t="str">
            <v>Specials</v>
          </cell>
          <cell r="P597" t="str">
            <v/>
          </cell>
        </row>
        <row r="598">
          <cell r="A598">
            <v>13998</v>
          </cell>
          <cell r="B598" t="str">
            <v>4484</v>
          </cell>
          <cell r="C598" t="str">
            <v>William</v>
          </cell>
          <cell r="D598" t="str">
            <v>Nelson</v>
          </cell>
          <cell r="E598" t="str">
            <v>WK</v>
          </cell>
          <cell r="F598" t="str">
            <v>HQSS - SS NEWBY WISKE</v>
          </cell>
          <cell r="G598" t="str">
            <v/>
          </cell>
          <cell r="H598" t="str">
            <v>01/06/1998</v>
          </cell>
          <cell r="J598" t="str">
            <v>4012</v>
          </cell>
          <cell r="K598" t="str">
            <v/>
          </cell>
          <cell r="L598" t="str">
            <v>Technical Process Officer</v>
          </cell>
          <cell r="M598" t="str">
            <v>Support Staff</v>
          </cell>
          <cell r="P598" t="str">
            <v/>
          </cell>
        </row>
        <row r="599">
          <cell r="A599">
            <v>14001</v>
          </cell>
          <cell r="B599" t="str">
            <v>1334</v>
          </cell>
          <cell r="C599" t="str">
            <v>David</v>
          </cell>
          <cell r="D599" t="str">
            <v>Williams</v>
          </cell>
          <cell r="E599" t="str">
            <v>DC</v>
          </cell>
          <cell r="F599" t="str">
            <v>HH - HARROGATE</v>
          </cell>
          <cell r="G599" t="str">
            <v/>
          </cell>
          <cell r="H599" t="str">
            <v>04/06/2001</v>
          </cell>
          <cell r="J599" t="str">
            <v>2621</v>
          </cell>
          <cell r="K599" t="str">
            <v/>
          </cell>
          <cell r="L599" t="str">
            <v>Sergeant</v>
          </cell>
          <cell r="M599" t="str">
            <v>Officers</v>
          </cell>
          <cell r="P599" t="str">
            <v/>
          </cell>
        </row>
        <row r="600">
          <cell r="A600">
            <v>14006</v>
          </cell>
          <cell r="B600" t="str">
            <v>1853</v>
          </cell>
          <cell r="C600" t="str">
            <v>Daniel</v>
          </cell>
          <cell r="D600" t="str">
            <v>Foxton</v>
          </cell>
          <cell r="E600" t="str">
            <v>D</v>
          </cell>
          <cell r="F600" t="str">
            <v>YE - YORK FULFORD ROAD</v>
          </cell>
          <cell r="G600" t="str">
            <v/>
          </cell>
          <cell r="H600" t="str">
            <v>27/03/2006</v>
          </cell>
          <cell r="J600" t="str">
            <v>1521</v>
          </cell>
          <cell r="K600" t="str">
            <v/>
          </cell>
          <cell r="L600" t="str">
            <v>Constable</v>
          </cell>
          <cell r="M600" t="str">
            <v>Officers</v>
          </cell>
          <cell r="P600" t="str">
            <v/>
          </cell>
        </row>
        <row r="601">
          <cell r="A601">
            <v>14007</v>
          </cell>
          <cell r="B601" t="str">
            <v>1981</v>
          </cell>
          <cell r="C601" t="str">
            <v>Jonathan</v>
          </cell>
          <cell r="D601" t="str">
            <v>Hodgeon</v>
          </cell>
          <cell r="E601" t="str">
            <v>JJ</v>
          </cell>
          <cell r="F601" t="str">
            <v>YE - YORK FULFORD ROAD</v>
          </cell>
          <cell r="G601" t="str">
            <v/>
          </cell>
          <cell r="H601" t="str">
            <v>26/03/2007</v>
          </cell>
          <cell r="J601" t="str">
            <v>1623</v>
          </cell>
          <cell r="K601" t="str">
            <v/>
          </cell>
          <cell r="L601" t="str">
            <v>Constable</v>
          </cell>
          <cell r="M601" t="str">
            <v>Officers</v>
          </cell>
          <cell r="P601" t="str">
            <v/>
          </cell>
        </row>
        <row r="602">
          <cell r="A602">
            <v>14008</v>
          </cell>
          <cell r="B602" t="str">
            <v>2026</v>
          </cell>
          <cell r="C602" t="str">
            <v>Elizabeth</v>
          </cell>
          <cell r="D602" t="str">
            <v>Brassey</v>
          </cell>
          <cell r="E602" t="str">
            <v>EA</v>
          </cell>
          <cell r="F602" t="str">
            <v/>
          </cell>
          <cell r="G602" t="str">
            <v/>
          </cell>
          <cell r="H602" t="str">
            <v>12/07/2008</v>
          </cell>
          <cell r="I602" t="str">
            <v>31/01/2012</v>
          </cell>
          <cell r="J602" t="str">
            <v>3631</v>
          </cell>
          <cell r="K602" t="str">
            <v>Voluntary Resignation</v>
          </cell>
          <cell r="L602" t="str">
            <v>Special Constable</v>
          </cell>
          <cell r="M602" t="str">
            <v>Specials</v>
          </cell>
          <cell r="P602" t="str">
            <v/>
          </cell>
        </row>
        <row r="603">
          <cell r="A603">
            <v>14009</v>
          </cell>
          <cell r="B603" t="str">
            <v>1383</v>
          </cell>
          <cell r="C603" t="str">
            <v>Neil</v>
          </cell>
          <cell r="D603" t="str">
            <v>Soulby</v>
          </cell>
          <cell r="E603" t="str">
            <v>NK</v>
          </cell>
          <cell r="F603" t="str">
            <v>LH - SHERBURN IN ELMET</v>
          </cell>
          <cell r="G603" t="str">
            <v/>
          </cell>
          <cell r="H603" t="str">
            <v>11/05/2009</v>
          </cell>
          <cell r="J603" t="str">
            <v>1624</v>
          </cell>
          <cell r="K603" t="str">
            <v/>
          </cell>
          <cell r="L603" t="str">
            <v>Constable</v>
          </cell>
          <cell r="M603" t="str">
            <v>Officers</v>
          </cell>
          <cell r="P603" t="str">
            <v/>
          </cell>
        </row>
        <row r="604">
          <cell r="A604">
            <v>14010</v>
          </cell>
          <cell r="B604" t="str">
            <v>8208</v>
          </cell>
          <cell r="C604" t="str">
            <v>Graham</v>
          </cell>
          <cell r="D604" t="str">
            <v>Cunningham</v>
          </cell>
          <cell r="E604" t="str">
            <v>G</v>
          </cell>
          <cell r="F604" t="str">
            <v/>
          </cell>
          <cell r="G604" t="str">
            <v/>
          </cell>
          <cell r="H604" t="str">
            <v>05/04/2010</v>
          </cell>
          <cell r="J604" t="str">
            <v>7218</v>
          </cell>
          <cell r="K604" t="str">
            <v/>
          </cell>
          <cell r="L604" t="str">
            <v>CAP Member</v>
          </cell>
          <cell r="M604" t="str">
            <v>Members</v>
          </cell>
          <cell r="P604" t="str">
            <v/>
          </cell>
        </row>
        <row r="605">
          <cell r="A605">
            <v>14011</v>
          </cell>
          <cell r="B605" t="str">
            <v>2244</v>
          </cell>
          <cell r="C605" t="str">
            <v>Ross</v>
          </cell>
          <cell r="D605" t="str">
            <v>Honeysett</v>
          </cell>
          <cell r="E605" t="str">
            <v>R</v>
          </cell>
          <cell r="F605" t="str">
            <v/>
          </cell>
          <cell r="G605" t="str">
            <v/>
          </cell>
          <cell r="H605" t="str">
            <v>14/01/2012</v>
          </cell>
          <cell r="J605" t="str">
            <v>3624</v>
          </cell>
          <cell r="K605" t="str">
            <v/>
          </cell>
          <cell r="L605" t="str">
            <v>Special Constable</v>
          </cell>
          <cell r="M605" t="str">
            <v>Specials</v>
          </cell>
          <cell r="P605" t="str">
            <v/>
          </cell>
        </row>
        <row r="606">
          <cell r="A606">
            <v>14106</v>
          </cell>
          <cell r="B606" t="str">
            <v>1854</v>
          </cell>
          <cell r="C606" t="str">
            <v>Zoe</v>
          </cell>
          <cell r="D606" t="str">
            <v>Billings</v>
          </cell>
          <cell r="E606" t="str">
            <v>ZL</v>
          </cell>
          <cell r="F606" t="str">
            <v>YE - YORK FULFORD ROAD</v>
          </cell>
          <cell r="G606" t="str">
            <v/>
          </cell>
          <cell r="H606" t="str">
            <v>27/03/2006</v>
          </cell>
          <cell r="J606" t="str">
            <v>1511</v>
          </cell>
          <cell r="K606" t="str">
            <v/>
          </cell>
          <cell r="L606" t="str">
            <v>Constable</v>
          </cell>
          <cell r="M606" t="str">
            <v>Officers</v>
          </cell>
          <cell r="P606" t="str">
            <v/>
          </cell>
        </row>
        <row r="607">
          <cell r="A607">
            <v>14107</v>
          </cell>
          <cell r="B607" t="str">
            <v>1982</v>
          </cell>
          <cell r="C607" t="str">
            <v>Christopher</v>
          </cell>
          <cell r="D607" t="str">
            <v>Dyson</v>
          </cell>
          <cell r="E607" t="str">
            <v>CJ</v>
          </cell>
          <cell r="F607" t="str">
            <v>KS - SKIPTON</v>
          </cell>
          <cell r="G607" t="str">
            <v/>
          </cell>
          <cell r="H607" t="str">
            <v>26/03/2007</v>
          </cell>
          <cell r="J607" t="str">
            <v>2624</v>
          </cell>
          <cell r="K607" t="str">
            <v/>
          </cell>
          <cell r="L607" t="str">
            <v>Constable</v>
          </cell>
          <cell r="M607" t="str">
            <v>Officers</v>
          </cell>
          <cell r="P607" t="str">
            <v/>
          </cell>
        </row>
        <row r="608">
          <cell r="A608">
            <v>14108</v>
          </cell>
          <cell r="B608" t="str">
            <v>2078</v>
          </cell>
          <cell r="C608" t="str">
            <v>Susan</v>
          </cell>
          <cell r="D608" t="str">
            <v>Cliff</v>
          </cell>
          <cell r="E608" t="str">
            <v>S</v>
          </cell>
          <cell r="F608" t="str">
            <v>MT - THIRSK</v>
          </cell>
          <cell r="G608" t="str">
            <v/>
          </cell>
          <cell r="H608" t="str">
            <v>12/07/2008</v>
          </cell>
          <cell r="J608" t="str">
            <v>3621</v>
          </cell>
          <cell r="K608" t="str">
            <v/>
          </cell>
          <cell r="L608" t="str">
            <v>Special Constable</v>
          </cell>
          <cell r="M608" t="str">
            <v>Specials</v>
          </cell>
          <cell r="P608" t="str">
            <v/>
          </cell>
        </row>
        <row r="609">
          <cell r="A609">
            <v>14109</v>
          </cell>
          <cell r="B609" t="str">
            <v>1389</v>
          </cell>
          <cell r="C609" t="str">
            <v>Anne</v>
          </cell>
          <cell r="D609" t="str">
            <v>Jefferson</v>
          </cell>
          <cell r="E609" t="str">
            <v>AE</v>
          </cell>
          <cell r="F609" t="str">
            <v>KS - SKIPTON</v>
          </cell>
          <cell r="G609" t="str">
            <v/>
          </cell>
          <cell r="H609" t="str">
            <v>11/05/2009</v>
          </cell>
          <cell r="J609" t="str">
            <v>2624</v>
          </cell>
          <cell r="K609" t="str">
            <v/>
          </cell>
          <cell r="L609" t="str">
            <v>Constable</v>
          </cell>
          <cell r="M609" t="str">
            <v>Officers</v>
          </cell>
          <cell r="P609" t="str">
            <v/>
          </cell>
        </row>
        <row r="610">
          <cell r="A610">
            <v>14110</v>
          </cell>
          <cell r="B610" t="str">
            <v>8209</v>
          </cell>
          <cell r="C610" t="str">
            <v>Jane</v>
          </cell>
          <cell r="D610" t="str">
            <v>Reas</v>
          </cell>
          <cell r="E610" t="str">
            <v>JP</v>
          </cell>
          <cell r="F610" t="str">
            <v/>
          </cell>
          <cell r="G610" t="str">
            <v/>
          </cell>
          <cell r="H610" t="str">
            <v>30/07/2009</v>
          </cell>
          <cell r="J610" t="str">
            <v>7230</v>
          </cell>
          <cell r="K610" t="str">
            <v/>
          </cell>
          <cell r="L610" t="str">
            <v>ICV Member</v>
          </cell>
          <cell r="M610" t="str">
            <v>Members</v>
          </cell>
          <cell r="P610" t="str">
            <v/>
          </cell>
        </row>
        <row r="611">
          <cell r="A611">
            <v>14111</v>
          </cell>
          <cell r="B611" t="str">
            <v>2245</v>
          </cell>
          <cell r="C611" t="str">
            <v>Nicholas</v>
          </cell>
          <cell r="D611" t="str">
            <v>Patrick</v>
          </cell>
          <cell r="E611" t="str">
            <v>N</v>
          </cell>
          <cell r="F611" t="str">
            <v/>
          </cell>
          <cell r="G611" t="str">
            <v/>
          </cell>
          <cell r="H611" t="str">
            <v>14/01/2012</v>
          </cell>
          <cell r="J611" t="str">
            <v>3623</v>
          </cell>
          <cell r="K611" t="str">
            <v/>
          </cell>
          <cell r="L611" t="str">
            <v>Special Constable</v>
          </cell>
          <cell r="M611" t="str">
            <v>Specials</v>
          </cell>
          <cell r="P611" t="str">
            <v/>
          </cell>
        </row>
        <row r="612">
          <cell r="A612">
            <v>14195</v>
          </cell>
          <cell r="B612" t="str">
            <v>4467</v>
          </cell>
          <cell r="C612" t="str">
            <v>Angela</v>
          </cell>
          <cell r="D612" t="str">
            <v>Truman</v>
          </cell>
          <cell r="E612" t="str">
            <v>AS</v>
          </cell>
          <cell r="F612" t="str">
            <v>HQLSD - LSD NEWBY WISKE</v>
          </cell>
          <cell r="G612" t="str">
            <v/>
          </cell>
          <cell r="H612" t="str">
            <v>21/08/1995</v>
          </cell>
          <cell r="J612" t="str">
            <v>4231</v>
          </cell>
          <cell r="K612" t="str">
            <v/>
          </cell>
          <cell r="L612" t="str">
            <v>Legal Officer</v>
          </cell>
          <cell r="M612" t="str">
            <v>Support Staff</v>
          </cell>
          <cell r="P612" t="str">
            <v/>
          </cell>
        </row>
        <row r="613">
          <cell r="A613">
            <v>14197</v>
          </cell>
          <cell r="B613" t="str">
            <v>0794</v>
          </cell>
          <cell r="C613" t="str">
            <v>Samantha</v>
          </cell>
          <cell r="D613" t="str">
            <v>Pearson</v>
          </cell>
          <cell r="E613" t="str">
            <v>S</v>
          </cell>
          <cell r="F613" t="str">
            <v>HH - HARROGATE</v>
          </cell>
          <cell r="G613" t="str">
            <v/>
          </cell>
          <cell r="H613" t="str">
            <v>31/01/2000</v>
          </cell>
          <cell r="J613" t="str">
            <v>4092</v>
          </cell>
          <cell r="K613" t="str">
            <v/>
          </cell>
          <cell r="L613" t="str">
            <v>Constable</v>
          </cell>
          <cell r="M613" t="str">
            <v>Officers</v>
          </cell>
          <cell r="P613" t="str">
            <v/>
          </cell>
        </row>
        <row r="614">
          <cell r="A614">
            <v>14199</v>
          </cell>
          <cell r="B614" t="str">
            <v>0559</v>
          </cell>
          <cell r="C614" t="str">
            <v>Steven</v>
          </cell>
          <cell r="D614" t="str">
            <v>Harvey</v>
          </cell>
          <cell r="E614" t="str">
            <v>SW</v>
          </cell>
          <cell r="F614" t="str">
            <v>YE - YORK FULFORD ROAD</v>
          </cell>
          <cell r="G614" t="str">
            <v/>
          </cell>
          <cell r="H614" t="str">
            <v>05/02/1996</v>
          </cell>
          <cell r="J614" t="str">
            <v>1521</v>
          </cell>
          <cell r="K614" t="str">
            <v/>
          </cell>
          <cell r="L614" t="str">
            <v>Constable</v>
          </cell>
          <cell r="M614" t="str">
            <v>Officers</v>
          </cell>
          <cell r="P614" t="str">
            <v/>
          </cell>
        </row>
        <row r="615">
          <cell r="A615">
            <v>14206</v>
          </cell>
          <cell r="B615" t="str">
            <v>1855</v>
          </cell>
          <cell r="C615" t="str">
            <v>Matthew</v>
          </cell>
          <cell r="D615" t="str">
            <v>White</v>
          </cell>
          <cell r="E615" t="str">
            <v>M</v>
          </cell>
          <cell r="F615" t="str">
            <v>YE - YORK FULFORD ROAD</v>
          </cell>
          <cell r="G615" t="str">
            <v/>
          </cell>
          <cell r="H615" t="str">
            <v>27/03/2006</v>
          </cell>
          <cell r="J615" t="str">
            <v>1521</v>
          </cell>
          <cell r="K615" t="str">
            <v/>
          </cell>
          <cell r="L615" t="str">
            <v>Constable</v>
          </cell>
          <cell r="M615" t="str">
            <v>Officers</v>
          </cell>
          <cell r="P615" t="str">
            <v/>
          </cell>
        </row>
        <row r="616">
          <cell r="A616">
            <v>14209</v>
          </cell>
          <cell r="B616" t="str">
            <v>1402</v>
          </cell>
          <cell r="C616" t="str">
            <v>Daniel</v>
          </cell>
          <cell r="D616" t="str">
            <v>Peat</v>
          </cell>
          <cell r="E616" t="str">
            <v>DD</v>
          </cell>
          <cell r="F616" t="str">
            <v>YE - YORK FULFORD ROAD</v>
          </cell>
          <cell r="G616" t="str">
            <v/>
          </cell>
          <cell r="H616" t="str">
            <v>11/05/2009</v>
          </cell>
          <cell r="J616" t="str">
            <v>1521</v>
          </cell>
          <cell r="K616" t="str">
            <v/>
          </cell>
          <cell r="L616" t="str">
            <v>Constable</v>
          </cell>
          <cell r="M616" t="str">
            <v>Officers</v>
          </cell>
          <cell r="P616" t="str">
            <v/>
          </cell>
        </row>
        <row r="617">
          <cell r="A617">
            <v>14210</v>
          </cell>
          <cell r="B617" t="str">
            <v>6662</v>
          </cell>
          <cell r="C617" t="str">
            <v>Rachel</v>
          </cell>
          <cell r="D617" t="str">
            <v>Thackray</v>
          </cell>
          <cell r="E617" t="str">
            <v>RE</v>
          </cell>
          <cell r="F617" t="str">
            <v>YEC - YORK CONTROL ROOM</v>
          </cell>
          <cell r="G617" t="str">
            <v/>
          </cell>
          <cell r="H617" t="str">
            <v>06/04/2010</v>
          </cell>
          <cell r="J617" t="str">
            <v>4752</v>
          </cell>
          <cell r="K617" t="str">
            <v/>
          </cell>
          <cell r="L617" t="str">
            <v>Communications Officer Enquirer</v>
          </cell>
          <cell r="M617" t="str">
            <v>Support Staff</v>
          </cell>
          <cell r="P617" t="str">
            <v/>
          </cell>
        </row>
        <row r="618">
          <cell r="A618">
            <v>14294</v>
          </cell>
          <cell r="B618" t="str">
            <v>4204</v>
          </cell>
          <cell r="C618" t="str">
            <v>Thomas</v>
          </cell>
          <cell r="D618" t="str">
            <v>Copeland</v>
          </cell>
          <cell r="E618" t="str">
            <v>TR</v>
          </cell>
          <cell r="F618" t="str">
            <v>YE - YORK FULFORD ROAD</v>
          </cell>
          <cell r="G618" t="str">
            <v/>
          </cell>
          <cell r="H618" t="str">
            <v>18/07/1994</v>
          </cell>
          <cell r="J618" t="str">
            <v>4009</v>
          </cell>
          <cell r="K618" t="str">
            <v/>
          </cell>
          <cell r="L618" t="str">
            <v>Crime Management Unit Investigator</v>
          </cell>
          <cell r="M618" t="str">
            <v>Support Staff</v>
          </cell>
          <cell r="P618" t="str">
            <v/>
          </cell>
        </row>
        <row r="619">
          <cell r="A619">
            <v>14296</v>
          </cell>
          <cell r="B619" t="str">
            <v>4501</v>
          </cell>
          <cell r="C619" t="str">
            <v>Shelagh</v>
          </cell>
          <cell r="D619" t="str">
            <v>Pearce</v>
          </cell>
          <cell r="E619" t="str">
            <v>SE</v>
          </cell>
          <cell r="F619" t="str">
            <v>HQSS - SS NEWBY WISKE</v>
          </cell>
          <cell r="G619" t="str">
            <v/>
          </cell>
          <cell r="H619" t="str">
            <v>13/05/1996</v>
          </cell>
          <cell r="J619" t="str">
            <v>4082</v>
          </cell>
          <cell r="K619" t="str">
            <v/>
          </cell>
          <cell r="L619" t="str">
            <v>Specialist Support Officer</v>
          </cell>
          <cell r="M619" t="str">
            <v>Support Staff</v>
          </cell>
          <cell r="P619" t="str">
            <v/>
          </cell>
        </row>
        <row r="620">
          <cell r="A620">
            <v>14298</v>
          </cell>
          <cell r="B620" t="str">
            <v>1135</v>
          </cell>
          <cell r="C620" t="str">
            <v>Martin</v>
          </cell>
          <cell r="D620" t="str">
            <v>Hick</v>
          </cell>
          <cell r="E620" t="str">
            <v>MD</v>
          </cell>
          <cell r="F620" t="str">
            <v>HB - BOROUGHBRIDGE</v>
          </cell>
          <cell r="G620" t="str">
            <v/>
          </cell>
          <cell r="H620" t="str">
            <v>14/08/1989</v>
          </cell>
          <cell r="J620" t="str">
            <v>2205</v>
          </cell>
          <cell r="K620" t="str">
            <v/>
          </cell>
          <cell r="L620" t="str">
            <v>Sergeant</v>
          </cell>
          <cell r="M620" t="str">
            <v>Officers</v>
          </cell>
          <cell r="P620" t="str">
            <v/>
          </cell>
        </row>
        <row r="621">
          <cell r="A621">
            <v>14305</v>
          </cell>
          <cell r="B621" t="str">
            <v>3266</v>
          </cell>
          <cell r="C621" t="str">
            <v>Nicola</v>
          </cell>
          <cell r="D621" t="str">
            <v>May</v>
          </cell>
          <cell r="E621" t="str">
            <v>N</v>
          </cell>
          <cell r="F621" t="str">
            <v>YC - YORK CLIFFORD STREET</v>
          </cell>
          <cell r="G621" t="str">
            <v/>
          </cell>
          <cell r="H621" t="str">
            <v>29/04/2005</v>
          </cell>
          <cell r="J621" t="str">
            <v>1622</v>
          </cell>
          <cell r="K621" t="str">
            <v/>
          </cell>
          <cell r="L621" t="str">
            <v>Special Constable</v>
          </cell>
          <cell r="M621" t="str">
            <v>Specials</v>
          </cell>
          <cell r="P621" t="str">
            <v/>
          </cell>
        </row>
        <row r="622">
          <cell r="A622">
            <v>14306</v>
          </cell>
          <cell r="B622" t="str">
            <v>1856</v>
          </cell>
          <cell r="C622" t="str">
            <v>Ryan</v>
          </cell>
          <cell r="D622" t="str">
            <v>Chapman</v>
          </cell>
          <cell r="E622" t="str">
            <v>R</v>
          </cell>
          <cell r="F622" t="str">
            <v>SS - NORTHWAY SCARBOROUGH</v>
          </cell>
          <cell r="G622" t="str">
            <v/>
          </cell>
          <cell r="H622" t="str">
            <v>27/03/2006</v>
          </cell>
          <cell r="J622" t="str">
            <v>3604</v>
          </cell>
          <cell r="K622" t="str">
            <v/>
          </cell>
          <cell r="L622" t="str">
            <v>Constable</v>
          </cell>
          <cell r="M622" t="str">
            <v>Officers</v>
          </cell>
          <cell r="P622" t="str">
            <v/>
          </cell>
        </row>
        <row r="623">
          <cell r="A623">
            <v>14307</v>
          </cell>
          <cell r="B623" t="str">
            <v>1984</v>
          </cell>
          <cell r="C623" t="str">
            <v>Sophie</v>
          </cell>
          <cell r="D623" t="str">
            <v>Wilson</v>
          </cell>
          <cell r="E623" t="str">
            <v>SF</v>
          </cell>
          <cell r="F623" t="str">
            <v>HH - HARROGATE</v>
          </cell>
          <cell r="G623" t="str">
            <v/>
          </cell>
          <cell r="H623" t="str">
            <v>26/03/2007</v>
          </cell>
          <cell r="J623" t="str">
            <v>1521</v>
          </cell>
          <cell r="K623" t="str">
            <v/>
          </cell>
          <cell r="L623" t="str">
            <v>Constable</v>
          </cell>
          <cell r="M623" t="str">
            <v>Officers</v>
          </cell>
          <cell r="P623" t="str">
            <v/>
          </cell>
        </row>
        <row r="624">
          <cell r="A624">
            <v>14308</v>
          </cell>
          <cell r="B624" t="str">
            <v>5993</v>
          </cell>
          <cell r="C624" t="str">
            <v>Rachel</v>
          </cell>
          <cell r="D624" t="str">
            <v>Dodds</v>
          </cell>
          <cell r="E624" t="str">
            <v>RJ</v>
          </cell>
          <cell r="F624" t="str">
            <v>HQFIN - FINANCE NEWBY WISKE</v>
          </cell>
          <cell r="G624" t="str">
            <v/>
          </cell>
          <cell r="H624" t="str">
            <v>11/08/2008</v>
          </cell>
          <cell r="J624" t="str">
            <v>4541</v>
          </cell>
          <cell r="K624" t="str">
            <v/>
          </cell>
          <cell r="L624" t="str">
            <v>Accountant</v>
          </cell>
          <cell r="M624" t="str">
            <v>Support Staff</v>
          </cell>
          <cell r="P624" t="str">
            <v/>
          </cell>
        </row>
        <row r="625">
          <cell r="A625">
            <v>14310</v>
          </cell>
          <cell r="B625" t="str">
            <v>8210</v>
          </cell>
          <cell r="C625" t="str">
            <v>Pauline</v>
          </cell>
          <cell r="D625" t="str">
            <v>Beckwith</v>
          </cell>
          <cell r="E625" t="str">
            <v>P</v>
          </cell>
          <cell r="F625" t="str">
            <v/>
          </cell>
          <cell r="G625" t="str">
            <v/>
          </cell>
          <cell r="H625" t="str">
            <v>06/04/2010</v>
          </cell>
          <cell r="J625" t="str">
            <v>1622</v>
          </cell>
          <cell r="K625" t="str">
            <v/>
          </cell>
          <cell r="L625" t="str">
            <v>Volunteer</v>
          </cell>
          <cell r="M625" t="str">
            <v>Volunteers</v>
          </cell>
          <cell r="P625" t="str">
            <v/>
          </cell>
        </row>
        <row r="626">
          <cell r="A626">
            <v>14311</v>
          </cell>
          <cell r="B626" t="str">
            <v>2247</v>
          </cell>
          <cell r="C626" t="str">
            <v>Christopher</v>
          </cell>
          <cell r="D626" t="str">
            <v>Southern</v>
          </cell>
          <cell r="E626" t="str">
            <v>C</v>
          </cell>
          <cell r="F626" t="str">
            <v/>
          </cell>
          <cell r="G626" t="str">
            <v/>
          </cell>
          <cell r="H626" t="str">
            <v>14/01/2012</v>
          </cell>
          <cell r="J626" t="str">
            <v>3623</v>
          </cell>
          <cell r="K626" t="str">
            <v/>
          </cell>
          <cell r="L626" t="str">
            <v>Special Constable</v>
          </cell>
          <cell r="M626" t="str">
            <v>Specials</v>
          </cell>
          <cell r="P626" t="str">
            <v/>
          </cell>
        </row>
        <row r="627">
          <cell r="A627">
            <v>14399</v>
          </cell>
          <cell r="B627" t="str">
            <v>0014</v>
          </cell>
          <cell r="C627" t="str">
            <v>Mark</v>
          </cell>
          <cell r="D627" t="str">
            <v>Holland</v>
          </cell>
          <cell r="E627" t="str">
            <v>M</v>
          </cell>
          <cell r="F627" t="str">
            <v>LT - TADCASTER</v>
          </cell>
          <cell r="G627" t="str">
            <v/>
          </cell>
          <cell r="H627" t="str">
            <v>20/03/1997</v>
          </cell>
          <cell r="J627" t="str">
            <v>1624</v>
          </cell>
          <cell r="K627" t="str">
            <v/>
          </cell>
          <cell r="L627" t="str">
            <v>Constable</v>
          </cell>
          <cell r="M627" t="str">
            <v>Officers</v>
          </cell>
          <cell r="P627" t="str">
            <v/>
          </cell>
        </row>
        <row r="628">
          <cell r="A628">
            <v>14401</v>
          </cell>
          <cell r="B628" t="str">
            <v>0339</v>
          </cell>
          <cell r="C628" t="str">
            <v>Elizabeth</v>
          </cell>
          <cell r="D628" t="str">
            <v>Duke</v>
          </cell>
          <cell r="E628" t="str">
            <v>EJ</v>
          </cell>
          <cell r="F628" t="str">
            <v>SF - FILEY</v>
          </cell>
          <cell r="G628" t="str">
            <v/>
          </cell>
          <cell r="H628" t="str">
            <v>02/07/2001</v>
          </cell>
          <cell r="J628" t="str">
            <v>3624</v>
          </cell>
          <cell r="K628" t="str">
            <v/>
          </cell>
          <cell r="L628" t="str">
            <v>Constable</v>
          </cell>
          <cell r="M628" t="str">
            <v>Officers</v>
          </cell>
          <cell r="P628" t="str">
            <v/>
          </cell>
        </row>
        <row r="629">
          <cell r="A629">
            <v>14406</v>
          </cell>
          <cell r="B629" t="str">
            <v>1857</v>
          </cell>
          <cell r="C629" t="str">
            <v>Susan</v>
          </cell>
          <cell r="D629" t="str">
            <v>Anderson</v>
          </cell>
          <cell r="E629" t="str">
            <v>SE</v>
          </cell>
          <cell r="F629" t="str">
            <v>SF - FILEY</v>
          </cell>
          <cell r="G629" t="str">
            <v/>
          </cell>
          <cell r="H629" t="str">
            <v>27/03/2006</v>
          </cell>
          <cell r="J629" t="str">
            <v>3624</v>
          </cell>
          <cell r="K629" t="str">
            <v/>
          </cell>
          <cell r="L629" t="str">
            <v>Constable</v>
          </cell>
          <cell r="M629" t="str">
            <v>Officers</v>
          </cell>
          <cell r="P629" t="str">
            <v/>
          </cell>
        </row>
        <row r="630">
          <cell r="A630">
            <v>14407</v>
          </cell>
          <cell r="B630" t="str">
            <v>1985</v>
          </cell>
          <cell r="C630" t="str">
            <v>Hannah</v>
          </cell>
          <cell r="D630" t="str">
            <v>Robinson</v>
          </cell>
          <cell r="E630" t="str">
            <v>HC</v>
          </cell>
          <cell r="F630" t="str">
            <v>YE - YORK FULFORD ROAD</v>
          </cell>
          <cell r="G630" t="str">
            <v/>
          </cell>
          <cell r="H630" t="str">
            <v>26/03/2007</v>
          </cell>
          <cell r="J630" t="str">
            <v>1521</v>
          </cell>
          <cell r="K630" t="str">
            <v/>
          </cell>
          <cell r="L630" t="str">
            <v>Constable</v>
          </cell>
          <cell r="M630" t="str">
            <v>Officers</v>
          </cell>
          <cell r="P630" t="str">
            <v/>
          </cell>
        </row>
        <row r="631">
          <cell r="A631">
            <v>14409</v>
          </cell>
          <cell r="B631" t="str">
            <v>1610</v>
          </cell>
          <cell r="C631" t="str">
            <v>Hayley</v>
          </cell>
          <cell r="D631" t="str">
            <v>Rowbotham</v>
          </cell>
          <cell r="E631" t="str">
            <v>HJ</v>
          </cell>
          <cell r="F631" t="str">
            <v>YE - YORK FULFORD ROAD</v>
          </cell>
          <cell r="G631" t="str">
            <v/>
          </cell>
          <cell r="H631" t="str">
            <v>11/05/2009</v>
          </cell>
          <cell r="J631" t="str">
            <v>1521</v>
          </cell>
          <cell r="K631" t="str">
            <v/>
          </cell>
          <cell r="L631" t="str">
            <v>Constable</v>
          </cell>
          <cell r="M631" t="str">
            <v>Officers</v>
          </cell>
          <cell r="P631" t="str">
            <v/>
          </cell>
        </row>
        <row r="632">
          <cell r="A632">
            <v>14411</v>
          </cell>
          <cell r="B632" t="str">
            <v>2248</v>
          </cell>
          <cell r="C632" t="str">
            <v>Stephanie</v>
          </cell>
          <cell r="D632" t="str">
            <v>Sturrock</v>
          </cell>
          <cell r="E632" t="str">
            <v>SJ</v>
          </cell>
          <cell r="F632" t="str">
            <v/>
          </cell>
          <cell r="G632" t="str">
            <v/>
          </cell>
          <cell r="H632" t="str">
            <v>14/01/2012</v>
          </cell>
          <cell r="J632" t="str">
            <v>3623</v>
          </cell>
          <cell r="K632" t="str">
            <v/>
          </cell>
          <cell r="L632" t="str">
            <v>Special Constable</v>
          </cell>
          <cell r="M632" t="str">
            <v>Specials</v>
          </cell>
          <cell r="P632" t="str">
            <v/>
          </cell>
        </row>
        <row r="633">
          <cell r="A633">
            <v>14491</v>
          </cell>
          <cell r="B633" t="str">
            <v>4562</v>
          </cell>
          <cell r="C633" t="str">
            <v>Douglas</v>
          </cell>
          <cell r="D633" t="str">
            <v>Hopps</v>
          </cell>
          <cell r="E633" t="str">
            <v>D</v>
          </cell>
          <cell r="F633" t="str">
            <v>HQADM - ADMIN NEWBY WISKE</v>
          </cell>
          <cell r="G633" t="str">
            <v/>
          </cell>
          <cell r="H633" t="str">
            <v>16/02/1976</v>
          </cell>
          <cell r="J633" t="str">
            <v>4522</v>
          </cell>
          <cell r="K633" t="str">
            <v/>
          </cell>
          <cell r="L633" t="str">
            <v>Design &amp; Print Officer</v>
          </cell>
          <cell r="M633" t="str">
            <v>Support Staff</v>
          </cell>
          <cell r="P633" t="str">
            <v/>
          </cell>
        </row>
        <row r="634">
          <cell r="A634">
            <v>14500</v>
          </cell>
          <cell r="B634" t="str">
            <v>0360</v>
          </cell>
          <cell r="C634" t="str">
            <v>Mark</v>
          </cell>
          <cell r="D634" t="str">
            <v>Stewart</v>
          </cell>
          <cell r="E634" t="str">
            <v>MC</v>
          </cell>
          <cell r="F634" t="str">
            <v>SS - NORTHWAY SCARBOROUGH</v>
          </cell>
          <cell r="G634" t="str">
            <v/>
          </cell>
          <cell r="H634" t="str">
            <v>19/06/2000</v>
          </cell>
          <cell r="J634" t="str">
            <v>4154</v>
          </cell>
          <cell r="K634" t="str">
            <v/>
          </cell>
          <cell r="L634" t="str">
            <v>Sergeant</v>
          </cell>
          <cell r="M634" t="str">
            <v>Officers</v>
          </cell>
          <cell r="P634" t="str">
            <v/>
          </cell>
        </row>
        <row r="635">
          <cell r="A635">
            <v>14502</v>
          </cell>
          <cell r="B635" t="str">
            <v>0065</v>
          </cell>
          <cell r="C635" t="str">
            <v>Michael</v>
          </cell>
          <cell r="D635" t="str">
            <v>Walker</v>
          </cell>
          <cell r="E635" t="str">
            <v>MJ</v>
          </cell>
          <cell r="F635" t="str">
            <v>YE - YORK FULFORD ROAD</v>
          </cell>
          <cell r="G635" t="str">
            <v/>
          </cell>
          <cell r="H635" t="str">
            <v>03/03/2003</v>
          </cell>
          <cell r="J635" t="str">
            <v>4088</v>
          </cell>
          <cell r="K635" t="str">
            <v/>
          </cell>
          <cell r="L635" t="str">
            <v>Inspector</v>
          </cell>
          <cell r="M635" t="str">
            <v>Officers</v>
          </cell>
          <cell r="P635" t="str">
            <v/>
          </cell>
        </row>
        <row r="636">
          <cell r="A636">
            <v>14507</v>
          </cell>
          <cell r="B636" t="str">
            <v>5728</v>
          </cell>
          <cell r="C636" t="str">
            <v>Carol</v>
          </cell>
          <cell r="D636" t="str">
            <v>Bramley</v>
          </cell>
          <cell r="E636" t="str">
            <v>C</v>
          </cell>
          <cell r="F636" t="str">
            <v>HQADM - ADMIN NEWBY WISKE</v>
          </cell>
          <cell r="G636" t="str">
            <v/>
          </cell>
          <cell r="H636" t="str">
            <v>07/03/2007</v>
          </cell>
          <cell r="J636" t="str">
            <v>3413</v>
          </cell>
          <cell r="K636" t="str">
            <v/>
          </cell>
          <cell r="L636" t="str">
            <v>Organisational Support Officer</v>
          </cell>
          <cell r="M636" t="str">
            <v>Support Staff</v>
          </cell>
          <cell r="P636" t="str">
            <v/>
          </cell>
        </row>
        <row r="637">
          <cell r="A637">
            <v>14509</v>
          </cell>
          <cell r="B637" t="str">
            <v>1621</v>
          </cell>
          <cell r="C637" t="str">
            <v>Mark</v>
          </cell>
          <cell r="D637" t="str">
            <v>McGillivray</v>
          </cell>
          <cell r="E637" t="str">
            <v>M</v>
          </cell>
          <cell r="F637" t="str">
            <v>LT - TADCASTER</v>
          </cell>
          <cell r="G637" t="str">
            <v/>
          </cell>
          <cell r="H637" t="str">
            <v>11/05/2009</v>
          </cell>
          <cell r="J637" t="str">
            <v>4064</v>
          </cell>
          <cell r="K637" t="str">
            <v/>
          </cell>
          <cell r="L637" t="str">
            <v>Constable</v>
          </cell>
          <cell r="M637" t="str">
            <v>Officers</v>
          </cell>
          <cell r="P637" t="str">
            <v/>
          </cell>
        </row>
        <row r="638">
          <cell r="A638">
            <v>14510</v>
          </cell>
          <cell r="B638" t="str">
            <v>8212</v>
          </cell>
          <cell r="C638" t="str">
            <v>Michael</v>
          </cell>
          <cell r="D638" t="str">
            <v>Carter</v>
          </cell>
          <cell r="E638" t="str">
            <v>MJ</v>
          </cell>
          <cell r="F638" t="str">
            <v/>
          </cell>
          <cell r="G638" t="str">
            <v/>
          </cell>
          <cell r="H638" t="str">
            <v>06/04/2010</v>
          </cell>
          <cell r="J638" t="str">
            <v>1622</v>
          </cell>
          <cell r="K638" t="str">
            <v/>
          </cell>
          <cell r="L638" t="str">
            <v>Volunteer</v>
          </cell>
          <cell r="M638" t="str">
            <v>Volunteers</v>
          </cell>
          <cell r="P638" t="str">
            <v/>
          </cell>
        </row>
        <row r="639">
          <cell r="A639">
            <v>14511</v>
          </cell>
          <cell r="B639" t="str">
            <v>2249</v>
          </cell>
          <cell r="C639" t="str">
            <v>Louise</v>
          </cell>
          <cell r="D639" t="str">
            <v>Tonner</v>
          </cell>
          <cell r="E639" t="str">
            <v>L</v>
          </cell>
          <cell r="F639" t="str">
            <v/>
          </cell>
          <cell r="G639" t="str">
            <v/>
          </cell>
          <cell r="H639" t="str">
            <v>14/01/2012</v>
          </cell>
          <cell r="J639" t="str">
            <v>3625</v>
          </cell>
          <cell r="K639" t="str">
            <v/>
          </cell>
          <cell r="L639" t="str">
            <v>Special Constable</v>
          </cell>
          <cell r="M639" t="str">
            <v>Specials</v>
          </cell>
          <cell r="P639" t="str">
            <v/>
          </cell>
        </row>
        <row r="640">
          <cell r="A640">
            <v>14599</v>
          </cell>
          <cell r="B640" t="str">
            <v>4816</v>
          </cell>
          <cell r="C640" t="str">
            <v>Susan</v>
          </cell>
          <cell r="D640" t="str">
            <v>Morfee</v>
          </cell>
          <cell r="E640" t="str">
            <v>SA</v>
          </cell>
          <cell r="F640" t="str">
            <v>MDS - DOGS SOLBERGE</v>
          </cell>
          <cell r="G640" t="str">
            <v/>
          </cell>
          <cell r="H640" t="str">
            <v>04/12/1999</v>
          </cell>
          <cell r="J640" t="str">
            <v>4063</v>
          </cell>
          <cell r="K640" t="str">
            <v/>
          </cell>
          <cell r="L640" t="str">
            <v>Kennel Person</v>
          </cell>
          <cell r="M640" t="str">
            <v>Support Staff</v>
          </cell>
          <cell r="P640" t="str">
            <v/>
          </cell>
        </row>
        <row r="641">
          <cell r="A641">
            <v>14606</v>
          </cell>
          <cell r="B641" t="str">
            <v>1859</v>
          </cell>
          <cell r="C641" t="str">
            <v>Jonathan</v>
          </cell>
          <cell r="D641" t="str">
            <v>Grainge</v>
          </cell>
          <cell r="E641" t="str">
            <v>J</v>
          </cell>
          <cell r="F641" t="str">
            <v>MT - THIRSK</v>
          </cell>
          <cell r="G641" t="str">
            <v/>
          </cell>
          <cell r="H641" t="str">
            <v>27/03/2006</v>
          </cell>
          <cell r="J641" t="str">
            <v>3520</v>
          </cell>
          <cell r="K641" t="str">
            <v/>
          </cell>
          <cell r="L641" t="str">
            <v>Constable</v>
          </cell>
          <cell r="M641" t="str">
            <v>Officers</v>
          </cell>
          <cell r="P641" t="str">
            <v/>
          </cell>
        </row>
        <row r="642">
          <cell r="A642">
            <v>14607</v>
          </cell>
          <cell r="B642" t="str">
            <v>1986</v>
          </cell>
          <cell r="C642" t="str">
            <v>John</v>
          </cell>
          <cell r="D642" t="str">
            <v>O'Malley</v>
          </cell>
          <cell r="E642" t="str">
            <v>JA</v>
          </cell>
          <cell r="F642" t="str">
            <v>SS - NORTHWAY SCARBOROUGH</v>
          </cell>
          <cell r="G642" t="str">
            <v/>
          </cell>
          <cell r="H642" t="str">
            <v>26/03/2007</v>
          </cell>
          <cell r="J642" t="str">
            <v>3521</v>
          </cell>
          <cell r="K642" t="str">
            <v/>
          </cell>
          <cell r="L642" t="str">
            <v>Constable</v>
          </cell>
          <cell r="M642" t="str">
            <v>Officers</v>
          </cell>
          <cell r="P642" t="str">
            <v/>
          </cell>
        </row>
        <row r="643">
          <cell r="A643">
            <v>14608</v>
          </cell>
          <cell r="B643" t="str">
            <v>5994</v>
          </cell>
          <cell r="C643" t="str">
            <v>Matthew</v>
          </cell>
          <cell r="D643" t="str">
            <v>Loving</v>
          </cell>
          <cell r="E643" t="str">
            <v>MD</v>
          </cell>
          <cell r="F643" t="str">
            <v>HQSS - SS NEWBY WISKE</v>
          </cell>
          <cell r="G643" t="str">
            <v/>
          </cell>
          <cell r="H643" t="str">
            <v>04/08/2008</v>
          </cell>
          <cell r="J643" t="str">
            <v>4541</v>
          </cell>
          <cell r="K643" t="str">
            <v/>
          </cell>
          <cell r="L643" t="str">
            <v>Senior Accounting Technician</v>
          </cell>
          <cell r="M643" t="str">
            <v>Support Staff</v>
          </cell>
          <cell r="P643" t="str">
            <v/>
          </cell>
        </row>
        <row r="644">
          <cell r="A644">
            <v>14609</v>
          </cell>
          <cell r="B644" t="str">
            <v>1638</v>
          </cell>
          <cell r="C644" t="str">
            <v>Christopher</v>
          </cell>
          <cell r="D644" t="str">
            <v>Garrick</v>
          </cell>
          <cell r="E644" t="str">
            <v>CR</v>
          </cell>
          <cell r="F644" t="str">
            <v>SS - NORTHWAY SCARBOROUGH</v>
          </cell>
          <cell r="G644" t="str">
            <v/>
          </cell>
          <cell r="H644" t="str">
            <v>11/05/2009</v>
          </cell>
          <cell r="J644" t="str">
            <v>3521</v>
          </cell>
          <cell r="K644" t="str">
            <v/>
          </cell>
          <cell r="L644" t="str">
            <v>Constable</v>
          </cell>
          <cell r="M644" t="str">
            <v>Officers</v>
          </cell>
          <cell r="P644" t="str">
            <v/>
          </cell>
        </row>
        <row r="645">
          <cell r="A645">
            <v>14610</v>
          </cell>
          <cell r="B645" t="str">
            <v>8213</v>
          </cell>
          <cell r="C645" t="str">
            <v>Kathleen</v>
          </cell>
          <cell r="D645" t="str">
            <v>Walton</v>
          </cell>
          <cell r="E645" t="str">
            <v>KT</v>
          </cell>
          <cell r="F645" t="str">
            <v/>
          </cell>
          <cell r="G645" t="str">
            <v/>
          </cell>
          <cell r="H645" t="str">
            <v>01/07/2010</v>
          </cell>
          <cell r="J645" t="str">
            <v>1622</v>
          </cell>
          <cell r="K645" t="str">
            <v/>
          </cell>
          <cell r="L645" t="str">
            <v>Volunteer</v>
          </cell>
          <cell r="M645" t="str">
            <v>Volunteers</v>
          </cell>
          <cell r="P645" t="str">
            <v/>
          </cell>
        </row>
        <row r="646">
          <cell r="A646">
            <v>14611</v>
          </cell>
          <cell r="B646" t="str">
            <v>6768</v>
          </cell>
          <cell r="C646" t="str">
            <v>Ben</v>
          </cell>
          <cell r="D646" t="str">
            <v>Holliday</v>
          </cell>
          <cell r="E646" t="str">
            <v>B</v>
          </cell>
          <cell r="F646" t="str">
            <v>HQIS - IS NEWBY WISKE</v>
          </cell>
          <cell r="G646" t="str">
            <v/>
          </cell>
          <cell r="H646" t="str">
            <v>16/01/2012</v>
          </cell>
          <cell r="J646" t="str">
            <v>4823</v>
          </cell>
          <cell r="K646" t="str">
            <v/>
          </cell>
          <cell r="L646" t="str">
            <v>System Support Engineer</v>
          </cell>
          <cell r="M646" t="str">
            <v>Support Staff</v>
          </cell>
          <cell r="P646" t="str">
            <v/>
          </cell>
        </row>
        <row r="647">
          <cell r="A647">
            <v>14699</v>
          </cell>
          <cell r="B647" t="str">
            <v>4464</v>
          </cell>
          <cell r="C647" t="str">
            <v>Jean</v>
          </cell>
          <cell r="D647" t="str">
            <v>Vayro</v>
          </cell>
          <cell r="E647" t="str">
            <v>JL</v>
          </cell>
          <cell r="F647" t="str">
            <v>HQSS - SS NEWBY WISKE</v>
          </cell>
          <cell r="G647" t="str">
            <v/>
          </cell>
          <cell r="H647" t="str">
            <v>26/09/1994</v>
          </cell>
          <cell r="J647" t="str">
            <v>3101</v>
          </cell>
          <cell r="K647" t="str">
            <v/>
          </cell>
          <cell r="L647" t="str">
            <v>Security Systems Administrator</v>
          </cell>
          <cell r="M647" t="str">
            <v>Support Staff</v>
          </cell>
          <cell r="P647" t="str">
            <v/>
          </cell>
        </row>
        <row r="648">
          <cell r="A648">
            <v>14702</v>
          </cell>
          <cell r="B648" t="str">
            <v>4273</v>
          </cell>
          <cell r="C648" t="str">
            <v>Stephen</v>
          </cell>
          <cell r="D648" t="str">
            <v>Hunter</v>
          </cell>
          <cell r="E648" t="str">
            <v>S</v>
          </cell>
          <cell r="F648" t="str">
            <v>HQIS - IS NEWBY WISKE</v>
          </cell>
          <cell r="G648" t="str">
            <v/>
          </cell>
          <cell r="H648" t="str">
            <v>08/05/2002</v>
          </cell>
          <cell r="J648" t="str">
            <v>4822</v>
          </cell>
          <cell r="K648" t="str">
            <v/>
          </cell>
          <cell r="L648" t="str">
            <v>User Support Engineer</v>
          </cell>
          <cell r="M648" t="str">
            <v>Support Staff</v>
          </cell>
          <cell r="P648" t="str">
            <v/>
          </cell>
        </row>
        <row r="649">
          <cell r="A649">
            <v>14704</v>
          </cell>
          <cell r="B649" t="str">
            <v>3015</v>
          </cell>
          <cell r="C649" t="str">
            <v>Ryan</v>
          </cell>
          <cell r="D649" t="str">
            <v>McCaffrey</v>
          </cell>
          <cell r="E649" t="str">
            <v>R</v>
          </cell>
          <cell r="F649" t="str">
            <v>HH - HARROGATE</v>
          </cell>
          <cell r="G649" t="str">
            <v/>
          </cell>
          <cell r="H649" t="str">
            <v>01/09/2004</v>
          </cell>
          <cell r="J649" t="str">
            <v>2626</v>
          </cell>
          <cell r="K649" t="str">
            <v/>
          </cell>
          <cell r="L649" t="str">
            <v>Special Constable</v>
          </cell>
          <cell r="M649" t="str">
            <v>Specials</v>
          </cell>
          <cell r="P649" t="str">
            <v/>
          </cell>
        </row>
        <row r="650">
          <cell r="A650">
            <v>14706</v>
          </cell>
          <cell r="B650" t="str">
            <v>1860</v>
          </cell>
          <cell r="C650" t="str">
            <v>Debra</v>
          </cell>
          <cell r="D650" t="str">
            <v>Verrill</v>
          </cell>
          <cell r="E650" t="str">
            <v>D</v>
          </cell>
          <cell r="F650" t="str">
            <v>IT - RICHMOND</v>
          </cell>
          <cell r="G650" t="str">
            <v/>
          </cell>
          <cell r="H650" t="str">
            <v>27/03/2006</v>
          </cell>
          <cell r="J650" t="str">
            <v>3621</v>
          </cell>
          <cell r="K650" t="str">
            <v/>
          </cell>
          <cell r="L650" t="str">
            <v>Constable</v>
          </cell>
          <cell r="M650" t="str">
            <v>Officers</v>
          </cell>
          <cell r="P650" t="str">
            <v/>
          </cell>
        </row>
        <row r="651">
          <cell r="A651">
            <v>14707</v>
          </cell>
          <cell r="B651" t="str">
            <v>5462</v>
          </cell>
          <cell r="C651" t="str">
            <v>Melanie</v>
          </cell>
          <cell r="D651" t="str">
            <v>Smithyman</v>
          </cell>
          <cell r="E651" t="str">
            <v>MM</v>
          </cell>
          <cell r="F651" t="str">
            <v>HQHUR - HR NEWBY WISKE</v>
          </cell>
          <cell r="G651" t="str">
            <v/>
          </cell>
          <cell r="H651" t="str">
            <v>02/04/2007</v>
          </cell>
          <cell r="J651" t="str">
            <v>4591</v>
          </cell>
          <cell r="K651" t="str">
            <v/>
          </cell>
          <cell r="L651" t="str">
            <v>Service Improvement Officer</v>
          </cell>
          <cell r="M651" t="str">
            <v>Support Staff</v>
          </cell>
          <cell r="P651" t="str">
            <v/>
          </cell>
        </row>
        <row r="652">
          <cell r="A652">
            <v>14708</v>
          </cell>
          <cell r="B652" t="str">
            <v>5995</v>
          </cell>
          <cell r="C652" t="str">
            <v>Steven</v>
          </cell>
          <cell r="D652" t="str">
            <v>Wright</v>
          </cell>
          <cell r="E652" t="str">
            <v>SC</v>
          </cell>
          <cell r="F652" t="str">
            <v>HQFIN - FINANCE NEWBY WISKE</v>
          </cell>
          <cell r="G652" t="str">
            <v/>
          </cell>
          <cell r="H652" t="str">
            <v>08/09/2008</v>
          </cell>
          <cell r="J652" t="str">
            <v>4541</v>
          </cell>
          <cell r="K652" t="str">
            <v/>
          </cell>
          <cell r="L652" t="str">
            <v>Senior Accounting Technician</v>
          </cell>
          <cell r="M652" t="str">
            <v>Support Staff</v>
          </cell>
          <cell r="P652" t="str">
            <v/>
          </cell>
        </row>
        <row r="653">
          <cell r="A653">
            <v>14709</v>
          </cell>
          <cell r="B653" t="str">
            <v>1641</v>
          </cell>
          <cell r="C653" t="str">
            <v>Mark</v>
          </cell>
          <cell r="D653" t="str">
            <v>Weir</v>
          </cell>
          <cell r="E653" t="str">
            <v>MJ</v>
          </cell>
          <cell r="F653" t="str">
            <v>HK - KNARESBOROUGH</v>
          </cell>
          <cell r="G653" t="str">
            <v/>
          </cell>
          <cell r="H653" t="str">
            <v>11/05/2009</v>
          </cell>
          <cell r="J653" t="str">
            <v>2521</v>
          </cell>
          <cell r="K653" t="str">
            <v/>
          </cell>
          <cell r="L653" t="str">
            <v>Constable</v>
          </cell>
          <cell r="M653" t="str">
            <v>Officers</v>
          </cell>
          <cell r="P653" t="str">
            <v/>
          </cell>
        </row>
        <row r="654">
          <cell r="A654">
            <v>14793</v>
          </cell>
          <cell r="B654" t="str">
            <v>0071</v>
          </cell>
          <cell r="C654" t="str">
            <v>Stephen</v>
          </cell>
          <cell r="D654" t="str">
            <v>Gardner</v>
          </cell>
          <cell r="E654" t="str">
            <v>S</v>
          </cell>
          <cell r="F654" t="str">
            <v>HH - HARROGATE</v>
          </cell>
          <cell r="G654" t="str">
            <v/>
          </cell>
          <cell r="H654" t="str">
            <v>17/08/1990</v>
          </cell>
          <cell r="J654" t="str">
            <v>1511</v>
          </cell>
          <cell r="K654" t="str">
            <v/>
          </cell>
          <cell r="L654" t="str">
            <v>Constable</v>
          </cell>
          <cell r="M654" t="str">
            <v>Officers</v>
          </cell>
          <cell r="N654" t="str">
            <v>01/10/2006</v>
          </cell>
          <cell r="O654" t="str">
            <v>29/06/2007</v>
          </cell>
          <cell r="P654" t="str">
            <v>Career Break</v>
          </cell>
        </row>
        <row r="655">
          <cell r="A655">
            <v>14801</v>
          </cell>
          <cell r="B655" t="str">
            <v>0619</v>
          </cell>
          <cell r="C655" t="str">
            <v>John</v>
          </cell>
          <cell r="D655" t="str">
            <v>Hancock</v>
          </cell>
          <cell r="E655" t="str">
            <v>JN</v>
          </cell>
          <cell r="F655" t="str">
            <v>MT - THIRSK</v>
          </cell>
          <cell r="G655" t="str">
            <v/>
          </cell>
          <cell r="H655" t="str">
            <v>14/08/1988</v>
          </cell>
          <cell r="J655" t="str">
            <v>4066</v>
          </cell>
          <cell r="K655" t="str">
            <v/>
          </cell>
          <cell r="L655" t="str">
            <v>Constable</v>
          </cell>
          <cell r="M655" t="str">
            <v>Officers</v>
          </cell>
          <cell r="P655" t="str">
            <v/>
          </cell>
        </row>
        <row r="656">
          <cell r="A656">
            <v>14806</v>
          </cell>
          <cell r="B656" t="str">
            <v>1861</v>
          </cell>
          <cell r="C656" t="str">
            <v>John</v>
          </cell>
          <cell r="D656" t="str">
            <v>Atkinson</v>
          </cell>
          <cell r="E656" t="str">
            <v>J</v>
          </cell>
          <cell r="F656" t="str">
            <v>YE - YORK FULFORD ROAD</v>
          </cell>
          <cell r="G656" t="str">
            <v/>
          </cell>
          <cell r="H656" t="str">
            <v>27/03/2006</v>
          </cell>
          <cell r="J656" t="str">
            <v>4092</v>
          </cell>
          <cell r="K656" t="str">
            <v/>
          </cell>
          <cell r="L656" t="str">
            <v>Constable</v>
          </cell>
          <cell r="M656" t="str">
            <v>Officers</v>
          </cell>
          <cell r="P656" t="str">
            <v/>
          </cell>
        </row>
        <row r="657">
          <cell r="A657">
            <v>14807</v>
          </cell>
          <cell r="B657" t="str">
            <v>715</v>
          </cell>
          <cell r="C657" t="str">
            <v>Clive</v>
          </cell>
          <cell r="D657" t="str">
            <v>Turner</v>
          </cell>
          <cell r="E657" t="str">
            <v>CR</v>
          </cell>
          <cell r="F657" t="str">
            <v>HH - HARROGATE</v>
          </cell>
          <cell r="G657" t="str">
            <v/>
          </cell>
          <cell r="H657" t="str">
            <v>14/05/2007</v>
          </cell>
          <cell r="J657" t="str">
            <v>4152</v>
          </cell>
          <cell r="K657" t="str">
            <v/>
          </cell>
          <cell r="L657" t="str">
            <v>Sergeant</v>
          </cell>
          <cell r="M657" t="str">
            <v>Officers</v>
          </cell>
          <cell r="P657" t="str">
            <v/>
          </cell>
        </row>
        <row r="658">
          <cell r="A658">
            <v>14808</v>
          </cell>
          <cell r="B658" t="str">
            <v>5996</v>
          </cell>
          <cell r="C658" t="str">
            <v>James</v>
          </cell>
          <cell r="D658" t="str">
            <v>Pocklington</v>
          </cell>
          <cell r="E658" t="str">
            <v>J</v>
          </cell>
          <cell r="F658" t="str">
            <v>HQDUT - DUTIES NEWBY WISKE</v>
          </cell>
          <cell r="G658" t="str">
            <v/>
          </cell>
          <cell r="H658" t="str">
            <v>25/06/2008</v>
          </cell>
          <cell r="J658" t="str">
            <v>4675</v>
          </cell>
          <cell r="K658" t="str">
            <v/>
          </cell>
          <cell r="L658" t="str">
            <v>Duties Management Officer</v>
          </cell>
          <cell r="M658" t="str">
            <v>Support Staff</v>
          </cell>
          <cell r="P658" t="str">
            <v/>
          </cell>
        </row>
        <row r="659">
          <cell r="A659">
            <v>14809</v>
          </cell>
          <cell r="B659" t="str">
            <v>1672</v>
          </cell>
          <cell r="C659" t="str">
            <v>Julia</v>
          </cell>
          <cell r="D659" t="str">
            <v>Crossley</v>
          </cell>
          <cell r="E659" t="str">
            <v>JH</v>
          </cell>
          <cell r="F659" t="str">
            <v>YE - YORK FULFORD ROAD</v>
          </cell>
          <cell r="G659" t="str">
            <v/>
          </cell>
          <cell r="H659" t="str">
            <v>11/05/2009</v>
          </cell>
          <cell r="J659" t="str">
            <v>1521</v>
          </cell>
          <cell r="K659" t="str">
            <v/>
          </cell>
          <cell r="L659" t="str">
            <v>Constable</v>
          </cell>
          <cell r="M659" t="str">
            <v>Officers</v>
          </cell>
          <cell r="P659" t="str">
            <v/>
          </cell>
        </row>
        <row r="660">
          <cell r="A660">
            <v>14811</v>
          </cell>
          <cell r="B660" t="str">
            <v>2250</v>
          </cell>
          <cell r="C660" t="str">
            <v>Dave</v>
          </cell>
          <cell r="D660" t="str">
            <v>Briggs</v>
          </cell>
          <cell r="E660" t="str">
            <v>D</v>
          </cell>
          <cell r="F660" t="str">
            <v/>
          </cell>
          <cell r="G660" t="str">
            <v/>
          </cell>
          <cell r="H660" t="str">
            <v>14/01/2012</v>
          </cell>
          <cell r="J660" t="str">
            <v>3625</v>
          </cell>
          <cell r="K660" t="str">
            <v/>
          </cell>
          <cell r="L660" t="str">
            <v>Special Constable</v>
          </cell>
          <cell r="M660" t="str">
            <v>Specials</v>
          </cell>
          <cell r="P660" t="str">
            <v/>
          </cell>
        </row>
        <row r="661">
          <cell r="A661">
            <v>14893</v>
          </cell>
          <cell r="B661" t="str">
            <v>0259</v>
          </cell>
          <cell r="C661" t="str">
            <v>Angela</v>
          </cell>
          <cell r="D661" t="str">
            <v>Carey</v>
          </cell>
          <cell r="E661" t="str">
            <v>A</v>
          </cell>
          <cell r="F661" t="str">
            <v>SS - NORTHWAY SCARBOROUGH</v>
          </cell>
          <cell r="G661" t="str">
            <v/>
          </cell>
          <cell r="H661" t="str">
            <v>29/07/1991</v>
          </cell>
          <cell r="J661" t="str">
            <v>3704</v>
          </cell>
          <cell r="K661" t="str">
            <v/>
          </cell>
          <cell r="L661" t="str">
            <v>Sergeant</v>
          </cell>
          <cell r="M661" t="str">
            <v>Officers</v>
          </cell>
          <cell r="P661" t="str">
            <v/>
          </cell>
        </row>
        <row r="662">
          <cell r="A662">
            <v>14901</v>
          </cell>
          <cell r="B662" t="str">
            <v>1123</v>
          </cell>
          <cell r="C662" t="str">
            <v>Nicola</v>
          </cell>
          <cell r="D662" t="str">
            <v>Hancock</v>
          </cell>
          <cell r="E662" t="str">
            <v>NJ</v>
          </cell>
          <cell r="F662" t="str">
            <v>RM - MALTON</v>
          </cell>
          <cell r="G662" t="str">
            <v/>
          </cell>
          <cell r="H662" t="str">
            <v>02/07/2001</v>
          </cell>
          <cell r="J662" t="str">
            <v>4008</v>
          </cell>
          <cell r="K662" t="str">
            <v/>
          </cell>
          <cell r="L662" t="str">
            <v>Constable</v>
          </cell>
          <cell r="M662" t="str">
            <v>Officers</v>
          </cell>
          <cell r="P662" t="str">
            <v/>
          </cell>
        </row>
        <row r="663">
          <cell r="A663">
            <v>14905</v>
          </cell>
          <cell r="B663" t="str">
            <v>1678</v>
          </cell>
          <cell r="C663" t="str">
            <v>Simon</v>
          </cell>
          <cell r="D663" t="str">
            <v>Cleary</v>
          </cell>
          <cell r="E663" t="str">
            <v>SJ</v>
          </cell>
          <cell r="F663" t="str">
            <v>HQSS - SS NEWBY WISKE</v>
          </cell>
          <cell r="G663" t="str">
            <v/>
          </cell>
          <cell r="H663" t="str">
            <v>09/05/2005</v>
          </cell>
          <cell r="J663" t="str">
            <v>4082</v>
          </cell>
          <cell r="K663" t="str">
            <v/>
          </cell>
          <cell r="L663" t="str">
            <v>Constable</v>
          </cell>
          <cell r="M663" t="str">
            <v>Officers</v>
          </cell>
          <cell r="P663" t="str">
            <v/>
          </cell>
        </row>
        <row r="664">
          <cell r="A664">
            <v>14906</v>
          </cell>
          <cell r="B664" t="str">
            <v>1862</v>
          </cell>
          <cell r="C664" t="str">
            <v>Neil</v>
          </cell>
          <cell r="D664" t="str">
            <v>Brodhurst</v>
          </cell>
          <cell r="E664" t="str">
            <v>NR</v>
          </cell>
          <cell r="F664" t="str">
            <v>IT - RICHMOND</v>
          </cell>
          <cell r="G664" t="str">
            <v/>
          </cell>
          <cell r="H664" t="str">
            <v>27/03/2006</v>
          </cell>
          <cell r="J664" t="str">
            <v>2626</v>
          </cell>
          <cell r="K664" t="str">
            <v/>
          </cell>
          <cell r="L664" t="str">
            <v>Constable</v>
          </cell>
          <cell r="M664" t="str">
            <v>Officers</v>
          </cell>
          <cell r="P664" t="str">
            <v/>
          </cell>
        </row>
        <row r="665">
          <cell r="A665">
            <v>14909</v>
          </cell>
          <cell r="B665" t="str">
            <v>2130</v>
          </cell>
          <cell r="C665" t="str">
            <v>David</v>
          </cell>
          <cell r="D665" t="str">
            <v>Hobman</v>
          </cell>
          <cell r="E665" t="str">
            <v>D</v>
          </cell>
          <cell r="F665" t="str">
            <v>YE - YORK FULFORD ROAD</v>
          </cell>
          <cell r="G665" t="str">
            <v/>
          </cell>
          <cell r="H665" t="str">
            <v>14/09/2009</v>
          </cell>
          <cell r="J665" t="str">
            <v>1622</v>
          </cell>
          <cell r="K665" t="str">
            <v/>
          </cell>
          <cell r="L665" t="str">
            <v>Special Constable</v>
          </cell>
          <cell r="M665" t="str">
            <v>Specials</v>
          </cell>
          <cell r="P665" t="str">
            <v/>
          </cell>
        </row>
        <row r="666">
          <cell r="A666">
            <v>14910</v>
          </cell>
          <cell r="B666" t="str">
            <v>6664</v>
          </cell>
          <cell r="C666" t="str">
            <v>Michael</v>
          </cell>
          <cell r="D666" t="str">
            <v>Kiddle</v>
          </cell>
          <cell r="E666" t="str">
            <v>MH</v>
          </cell>
          <cell r="F666" t="str">
            <v>YEC - YORK CONTROL ROOM</v>
          </cell>
          <cell r="G666" t="str">
            <v/>
          </cell>
          <cell r="H666" t="str">
            <v>12/04/2010</v>
          </cell>
          <cell r="J666" t="str">
            <v>4752</v>
          </cell>
          <cell r="K666" t="str">
            <v/>
          </cell>
          <cell r="L666" t="str">
            <v>Communications Officer Controller</v>
          </cell>
          <cell r="M666" t="str">
            <v>Support Staff</v>
          </cell>
          <cell r="P666" t="str">
            <v/>
          </cell>
        </row>
        <row r="667">
          <cell r="A667">
            <v>14911</v>
          </cell>
          <cell r="B667" t="str">
            <v>2251</v>
          </cell>
          <cell r="C667" t="str">
            <v>Caroline</v>
          </cell>
          <cell r="D667" t="str">
            <v>Scholes</v>
          </cell>
          <cell r="E667" t="str">
            <v>C</v>
          </cell>
          <cell r="F667" t="str">
            <v/>
          </cell>
          <cell r="G667" t="str">
            <v/>
          </cell>
          <cell r="H667" t="str">
            <v>14/01/2012</v>
          </cell>
          <cell r="J667" t="str">
            <v>3623</v>
          </cell>
          <cell r="K667" t="str">
            <v/>
          </cell>
          <cell r="L667" t="str">
            <v>Special Constable</v>
          </cell>
          <cell r="M667" t="str">
            <v>Specials</v>
          </cell>
          <cell r="P667" t="str">
            <v/>
          </cell>
        </row>
        <row r="668">
          <cell r="A668">
            <v>14995</v>
          </cell>
          <cell r="B668" t="str">
            <v>4109</v>
          </cell>
          <cell r="C668" t="str">
            <v>Martin</v>
          </cell>
          <cell r="D668" t="str">
            <v>Rowson-Clark</v>
          </cell>
          <cell r="E668" t="str">
            <v>MR</v>
          </cell>
          <cell r="F668" t="str">
            <v>YEC - YORK CONTROL ROOM</v>
          </cell>
          <cell r="G668" t="str">
            <v/>
          </cell>
          <cell r="H668" t="str">
            <v>21/08/1995</v>
          </cell>
          <cell r="J668" t="str">
            <v>4752</v>
          </cell>
          <cell r="K668" t="str">
            <v/>
          </cell>
          <cell r="L668" t="str">
            <v>Force Control Room Controller</v>
          </cell>
          <cell r="M668" t="str">
            <v>Support Staff</v>
          </cell>
          <cell r="P668" t="str">
            <v/>
          </cell>
        </row>
        <row r="669">
          <cell r="A669">
            <v>15006</v>
          </cell>
          <cell r="B669" t="str">
            <v>1863</v>
          </cell>
          <cell r="C669" t="str">
            <v>Benjamin</v>
          </cell>
          <cell r="D669" t="str">
            <v>Waite</v>
          </cell>
          <cell r="E669" t="str">
            <v>BA</v>
          </cell>
          <cell r="F669" t="str">
            <v>HH - HARROGATE</v>
          </cell>
          <cell r="G669" t="str">
            <v/>
          </cell>
          <cell r="H669" t="str">
            <v>27/03/2006</v>
          </cell>
          <cell r="J669" t="str">
            <v>2521</v>
          </cell>
          <cell r="K669" t="str">
            <v/>
          </cell>
          <cell r="L669" t="str">
            <v>Constable</v>
          </cell>
          <cell r="M669" t="str">
            <v>Officers</v>
          </cell>
          <cell r="P669" t="str">
            <v/>
          </cell>
        </row>
        <row r="670">
          <cell r="A670">
            <v>15009</v>
          </cell>
          <cell r="B670" t="str">
            <v>1754</v>
          </cell>
          <cell r="C670" t="str">
            <v>Lauren</v>
          </cell>
          <cell r="D670" t="str">
            <v>Harper</v>
          </cell>
          <cell r="E670" t="str">
            <v>L</v>
          </cell>
          <cell r="F670" t="str">
            <v>LS - SELBY</v>
          </cell>
          <cell r="G670" t="str">
            <v/>
          </cell>
          <cell r="H670" t="str">
            <v>11/05/2009</v>
          </cell>
          <cell r="J670" t="str">
            <v>1624</v>
          </cell>
          <cell r="K670" t="str">
            <v/>
          </cell>
          <cell r="L670" t="str">
            <v>Constable</v>
          </cell>
          <cell r="M670" t="str">
            <v>Officers</v>
          </cell>
          <cell r="P670" t="str">
            <v/>
          </cell>
        </row>
        <row r="671">
          <cell r="A671">
            <v>15106</v>
          </cell>
          <cell r="B671" t="str">
            <v>5208</v>
          </cell>
          <cell r="C671" t="str">
            <v>Ria</v>
          </cell>
          <cell r="D671" t="str">
            <v>Lockey</v>
          </cell>
          <cell r="E671" t="str">
            <v>R</v>
          </cell>
          <cell r="F671" t="str">
            <v>SS - NORTHWAY SCARBOROUGH</v>
          </cell>
          <cell r="G671" t="str">
            <v/>
          </cell>
          <cell r="H671" t="str">
            <v>10/04/2006</v>
          </cell>
          <cell r="J671" t="str">
            <v>3623</v>
          </cell>
          <cell r="K671" t="str">
            <v/>
          </cell>
          <cell r="L671" t="str">
            <v>PCSO</v>
          </cell>
          <cell r="M671" t="str">
            <v>Support Staff</v>
          </cell>
          <cell r="P671" t="str">
            <v/>
          </cell>
        </row>
        <row r="672">
          <cell r="A672">
            <v>15108</v>
          </cell>
          <cell r="B672" t="str">
            <v/>
          </cell>
          <cell r="C672" t="str">
            <v>Maria</v>
          </cell>
          <cell r="D672" t="str">
            <v>Demkowicz</v>
          </cell>
          <cell r="E672" t="str">
            <v>M</v>
          </cell>
          <cell r="F672" t="str">
            <v/>
          </cell>
          <cell r="G672" t="str">
            <v/>
          </cell>
          <cell r="H672" t="str">
            <v>01/04/2008</v>
          </cell>
          <cell r="J672" t="str">
            <v>7230</v>
          </cell>
          <cell r="K672" t="str">
            <v/>
          </cell>
          <cell r="L672" t="str">
            <v>ICV Member</v>
          </cell>
          <cell r="M672" t="str">
            <v>Members</v>
          </cell>
          <cell r="P672" t="str">
            <v/>
          </cell>
        </row>
        <row r="673">
          <cell r="A673">
            <v>15111</v>
          </cell>
          <cell r="B673" t="str">
            <v>6770</v>
          </cell>
          <cell r="C673" t="str">
            <v>John</v>
          </cell>
          <cell r="D673" t="str">
            <v>Reed</v>
          </cell>
          <cell r="E673" t="str">
            <v>JC</v>
          </cell>
          <cell r="F673" t="str">
            <v>RP - PICKERING</v>
          </cell>
          <cell r="G673" t="str">
            <v/>
          </cell>
          <cell r="H673" t="str">
            <v>09/01/2012</v>
          </cell>
          <cell r="J673" t="str">
            <v>4137</v>
          </cell>
          <cell r="K673" t="str">
            <v/>
          </cell>
          <cell r="L673" t="str">
            <v>Firearms Enquiry Officer</v>
          </cell>
          <cell r="M673" t="str">
            <v>Support Staff</v>
          </cell>
          <cell r="P673" t="str">
            <v/>
          </cell>
        </row>
        <row r="674">
          <cell r="A674">
            <v>15206</v>
          </cell>
          <cell r="B674" t="str">
            <v>5207</v>
          </cell>
          <cell r="C674" t="str">
            <v>Hannah</v>
          </cell>
          <cell r="D674" t="str">
            <v>Salt</v>
          </cell>
          <cell r="E674" t="str">
            <v>HN</v>
          </cell>
          <cell r="F674" t="str">
            <v>SS - NORTHWAY SCARBOROUGH</v>
          </cell>
          <cell r="G674" t="str">
            <v/>
          </cell>
          <cell r="H674" t="str">
            <v>10/04/2006</v>
          </cell>
          <cell r="J674" t="str">
            <v>3405</v>
          </cell>
          <cell r="K674" t="str">
            <v/>
          </cell>
          <cell r="L674" t="str">
            <v>Operational Support Officer</v>
          </cell>
          <cell r="M674" t="str">
            <v>Support Staff</v>
          </cell>
          <cell r="P674" t="str">
            <v/>
          </cell>
        </row>
        <row r="675">
          <cell r="A675">
            <v>15208</v>
          </cell>
          <cell r="B675" t="str">
            <v/>
          </cell>
          <cell r="C675" t="str">
            <v>Mervin</v>
          </cell>
          <cell r="D675" t="str">
            <v>Blades</v>
          </cell>
          <cell r="E675" t="str">
            <v>M</v>
          </cell>
          <cell r="F675" t="str">
            <v/>
          </cell>
          <cell r="G675" t="str">
            <v/>
          </cell>
          <cell r="H675" t="str">
            <v>01/06/2008</v>
          </cell>
          <cell r="J675" t="str">
            <v>7200</v>
          </cell>
          <cell r="K675" t="str">
            <v/>
          </cell>
          <cell r="L675" t="str">
            <v>Independent Panel Member</v>
          </cell>
          <cell r="M675" t="str">
            <v>Members</v>
          </cell>
          <cell r="P675" t="str">
            <v/>
          </cell>
        </row>
        <row r="676">
          <cell r="A676">
            <v>15210</v>
          </cell>
          <cell r="B676" t="str">
            <v>1104</v>
          </cell>
          <cell r="C676" t="str">
            <v>Ciaran</v>
          </cell>
          <cell r="D676" t="str">
            <v>Conlon</v>
          </cell>
          <cell r="E676" t="str">
            <v>C</v>
          </cell>
          <cell r="F676" t="str">
            <v>MN - NORTHALLERTON</v>
          </cell>
          <cell r="G676" t="str">
            <v/>
          </cell>
          <cell r="H676" t="str">
            <v>17/05/2010</v>
          </cell>
          <cell r="J676" t="str">
            <v>3520</v>
          </cell>
          <cell r="K676" t="str">
            <v/>
          </cell>
          <cell r="L676" t="str">
            <v>Constable</v>
          </cell>
          <cell r="M676" t="str">
            <v>Officers</v>
          </cell>
          <cell r="P676" t="str">
            <v/>
          </cell>
        </row>
        <row r="677">
          <cell r="A677">
            <v>15295</v>
          </cell>
          <cell r="B677" t="str">
            <v>4293</v>
          </cell>
          <cell r="C677" t="str">
            <v>Jane</v>
          </cell>
          <cell r="D677" t="str">
            <v>Osborne</v>
          </cell>
          <cell r="E677" t="str">
            <v>JR</v>
          </cell>
          <cell r="F677" t="str">
            <v>HQFIN - FINANCE NEWBY WISKE</v>
          </cell>
          <cell r="G677" t="str">
            <v/>
          </cell>
          <cell r="H677" t="str">
            <v>03/07/1995</v>
          </cell>
          <cell r="J677" t="str">
            <v>4541</v>
          </cell>
          <cell r="K677" t="str">
            <v/>
          </cell>
          <cell r="L677" t="str">
            <v>Senior Accountant</v>
          </cell>
          <cell r="M677" t="str">
            <v>Support Staff</v>
          </cell>
          <cell r="P677" t="str">
            <v/>
          </cell>
        </row>
        <row r="678">
          <cell r="A678">
            <v>15305</v>
          </cell>
          <cell r="B678" t="str">
            <v>3516</v>
          </cell>
          <cell r="C678" t="str">
            <v>Leila</v>
          </cell>
          <cell r="D678" t="str">
            <v>Rawlings</v>
          </cell>
          <cell r="E678" t="str">
            <v>LA</v>
          </cell>
          <cell r="F678" t="str">
            <v>YE - YORK FULFORD ROAD</v>
          </cell>
          <cell r="G678" t="str">
            <v/>
          </cell>
          <cell r="H678" t="str">
            <v>05/09/2005</v>
          </cell>
          <cell r="J678" t="str">
            <v>1408</v>
          </cell>
          <cell r="K678" t="str">
            <v/>
          </cell>
          <cell r="L678" t="str">
            <v>Admin Support Officer (PVP)</v>
          </cell>
          <cell r="M678" t="str">
            <v>Support Staff</v>
          </cell>
          <cell r="P678" t="str">
            <v/>
          </cell>
        </row>
        <row r="679">
          <cell r="A679">
            <v>15307</v>
          </cell>
          <cell r="B679" t="str">
            <v/>
          </cell>
          <cell r="C679" t="str">
            <v>Donald</v>
          </cell>
          <cell r="D679" t="str">
            <v>Russell</v>
          </cell>
          <cell r="E679" t="str">
            <v>DH</v>
          </cell>
          <cell r="F679" t="str">
            <v/>
          </cell>
          <cell r="G679" t="str">
            <v/>
          </cell>
          <cell r="H679" t="str">
            <v>12/11/2006</v>
          </cell>
          <cell r="J679" t="str">
            <v>7230</v>
          </cell>
          <cell r="K679" t="str">
            <v/>
          </cell>
          <cell r="L679" t="str">
            <v>ICV Member</v>
          </cell>
          <cell r="M679" t="str">
            <v>Members</v>
          </cell>
          <cell r="P679" t="str">
            <v/>
          </cell>
        </row>
        <row r="680">
          <cell r="A680">
            <v>15310</v>
          </cell>
          <cell r="B680" t="str">
            <v>1108</v>
          </cell>
          <cell r="C680" t="str">
            <v>Kimberley</v>
          </cell>
          <cell r="D680" t="str">
            <v>Copestake</v>
          </cell>
          <cell r="E680" t="str">
            <v>KJ</v>
          </cell>
          <cell r="F680" t="str">
            <v>LS - SELBY</v>
          </cell>
          <cell r="G680" t="str">
            <v/>
          </cell>
          <cell r="H680" t="str">
            <v>17/05/2010</v>
          </cell>
          <cell r="J680" t="str">
            <v>1624</v>
          </cell>
          <cell r="K680" t="str">
            <v/>
          </cell>
          <cell r="L680" t="str">
            <v>Constable</v>
          </cell>
          <cell r="M680" t="str">
            <v>Officers</v>
          </cell>
          <cell r="P680" t="str">
            <v/>
          </cell>
        </row>
        <row r="681">
          <cell r="A681">
            <v>15394</v>
          </cell>
          <cell r="B681" t="str">
            <v>4084</v>
          </cell>
          <cell r="C681" t="str">
            <v>Natalie</v>
          </cell>
          <cell r="D681" t="str">
            <v>Musto</v>
          </cell>
          <cell r="E681" t="str">
            <v>NJ</v>
          </cell>
          <cell r="F681" t="str">
            <v>KS - SKIPTON</v>
          </cell>
          <cell r="G681" t="str">
            <v/>
          </cell>
          <cell r="H681" t="str">
            <v>11/07/1994</v>
          </cell>
          <cell r="J681" t="str">
            <v>2901</v>
          </cell>
          <cell r="K681" t="str">
            <v/>
          </cell>
          <cell r="L681" t="str">
            <v>Case Builder</v>
          </cell>
          <cell r="M681" t="str">
            <v>Support Staff</v>
          </cell>
          <cell r="P681" t="str">
            <v/>
          </cell>
        </row>
        <row r="682">
          <cell r="A682">
            <v>15406</v>
          </cell>
          <cell r="B682" t="str">
            <v>5206</v>
          </cell>
          <cell r="C682" t="str">
            <v>Susanne</v>
          </cell>
          <cell r="D682" t="str">
            <v>James</v>
          </cell>
          <cell r="E682" t="str">
            <v>S</v>
          </cell>
          <cell r="F682" t="str">
            <v>MN - NORTHALLERTON</v>
          </cell>
          <cell r="G682" t="str">
            <v/>
          </cell>
          <cell r="H682" t="str">
            <v>01/05/2006</v>
          </cell>
          <cell r="J682" t="str">
            <v>4088</v>
          </cell>
          <cell r="K682" t="str">
            <v/>
          </cell>
          <cell r="L682" t="str">
            <v>Coroners Officer</v>
          </cell>
          <cell r="M682" t="str">
            <v>Support Staff</v>
          </cell>
          <cell r="P682" t="str">
            <v/>
          </cell>
        </row>
        <row r="683">
          <cell r="A683">
            <v>15410</v>
          </cell>
          <cell r="B683" t="str">
            <v>1109</v>
          </cell>
          <cell r="C683" t="str">
            <v>Scott</v>
          </cell>
          <cell r="D683" t="str">
            <v>Gatman</v>
          </cell>
          <cell r="E683" t="str">
            <v>SA</v>
          </cell>
          <cell r="F683" t="str">
            <v>LS - SELBY</v>
          </cell>
          <cell r="G683" t="str">
            <v/>
          </cell>
          <cell r="H683" t="str">
            <v>17/05/2010</v>
          </cell>
          <cell r="J683" t="str">
            <v>1624</v>
          </cell>
          <cell r="K683" t="str">
            <v/>
          </cell>
          <cell r="L683" t="str">
            <v>Constable</v>
          </cell>
          <cell r="M683" t="str">
            <v>Officers</v>
          </cell>
          <cell r="P683" t="str">
            <v/>
          </cell>
        </row>
        <row r="684">
          <cell r="A684">
            <v>15507</v>
          </cell>
          <cell r="B684" t="str">
            <v/>
          </cell>
          <cell r="C684" t="str">
            <v>John</v>
          </cell>
          <cell r="D684" t="str">
            <v>Whithead</v>
          </cell>
          <cell r="E684" t="str">
            <v>J</v>
          </cell>
          <cell r="F684" t="str">
            <v/>
          </cell>
          <cell r="G684" t="str">
            <v/>
          </cell>
          <cell r="H684" t="str">
            <v>02/10/2006</v>
          </cell>
          <cell r="J684" t="str">
            <v>7230</v>
          </cell>
          <cell r="K684" t="str">
            <v/>
          </cell>
          <cell r="L684" t="str">
            <v>ICV Member</v>
          </cell>
          <cell r="M684" t="str">
            <v>Members</v>
          </cell>
          <cell r="P684" t="str">
            <v/>
          </cell>
        </row>
        <row r="685">
          <cell r="A685">
            <v>15610</v>
          </cell>
          <cell r="B685" t="str">
            <v>1115</v>
          </cell>
          <cell r="C685" t="str">
            <v>Thomas</v>
          </cell>
          <cell r="D685" t="str">
            <v>Jordan</v>
          </cell>
          <cell r="E685" t="str">
            <v>TD</v>
          </cell>
          <cell r="F685" t="str">
            <v>LS - SELBY</v>
          </cell>
          <cell r="G685" t="str">
            <v/>
          </cell>
          <cell r="H685" t="str">
            <v>17/05/2010</v>
          </cell>
          <cell r="J685" t="str">
            <v>1624</v>
          </cell>
          <cell r="K685" t="str">
            <v/>
          </cell>
          <cell r="L685" t="str">
            <v>Constable</v>
          </cell>
          <cell r="M685" t="str">
            <v>Officers</v>
          </cell>
          <cell r="P685" t="str">
            <v/>
          </cell>
        </row>
        <row r="686">
          <cell r="A686">
            <v>15705</v>
          </cell>
          <cell r="B686" t="str">
            <v>4364</v>
          </cell>
          <cell r="C686" t="str">
            <v>Jane</v>
          </cell>
          <cell r="D686" t="str">
            <v>Palmer</v>
          </cell>
          <cell r="E686" t="str">
            <v>JI</v>
          </cell>
          <cell r="F686" t="str">
            <v>HQFIN - FINANCE NEWBY WISKE</v>
          </cell>
          <cell r="G686" t="str">
            <v/>
          </cell>
          <cell r="H686" t="str">
            <v>01/04/2008</v>
          </cell>
          <cell r="J686" t="str">
            <v>4541</v>
          </cell>
          <cell r="K686" t="str">
            <v/>
          </cell>
          <cell r="L686" t="str">
            <v>Chief Accountant</v>
          </cell>
          <cell r="M686" t="str">
            <v>Support Staff</v>
          </cell>
          <cell r="P686" t="str">
            <v/>
          </cell>
        </row>
        <row r="687">
          <cell r="A687">
            <v>15710</v>
          </cell>
          <cell r="B687" t="str">
            <v>1116</v>
          </cell>
          <cell r="C687" t="str">
            <v>Amy</v>
          </cell>
          <cell r="D687" t="str">
            <v>Littledyke</v>
          </cell>
          <cell r="E687" t="str">
            <v>AR</v>
          </cell>
          <cell r="F687" t="str">
            <v>MN - NORTHALLERTON</v>
          </cell>
          <cell r="G687" t="str">
            <v/>
          </cell>
          <cell r="H687" t="str">
            <v>17/05/2010</v>
          </cell>
          <cell r="J687" t="str">
            <v>3520</v>
          </cell>
          <cell r="K687" t="str">
            <v/>
          </cell>
          <cell r="L687" t="str">
            <v>Constable</v>
          </cell>
          <cell r="M687" t="str">
            <v>Officers</v>
          </cell>
          <cell r="P687" t="str">
            <v/>
          </cell>
        </row>
        <row r="688">
          <cell r="A688">
            <v>15794</v>
          </cell>
          <cell r="B688" t="str">
            <v>4791</v>
          </cell>
          <cell r="C688" t="str">
            <v>Stephen</v>
          </cell>
          <cell r="D688" t="str">
            <v>Walls</v>
          </cell>
          <cell r="E688" t="str">
            <v>SJ</v>
          </cell>
          <cell r="F688" t="str">
            <v>RM - MALTON</v>
          </cell>
          <cell r="G688" t="str">
            <v/>
          </cell>
          <cell r="H688" t="str">
            <v>11/07/1994</v>
          </cell>
          <cell r="J688" t="str">
            <v>4088</v>
          </cell>
          <cell r="K688" t="str">
            <v/>
          </cell>
          <cell r="L688" t="str">
            <v>Support Officer Major Crime Unit</v>
          </cell>
          <cell r="M688" t="str">
            <v>Support Staff</v>
          </cell>
          <cell r="P688" t="str">
            <v/>
          </cell>
        </row>
        <row r="689">
          <cell r="A689">
            <v>15805</v>
          </cell>
          <cell r="B689" t="str">
            <v>4732</v>
          </cell>
          <cell r="C689" t="str">
            <v>Don</v>
          </cell>
          <cell r="D689" t="str">
            <v>Paton</v>
          </cell>
          <cell r="E689" t="str">
            <v>D</v>
          </cell>
          <cell r="F689" t="str">
            <v/>
          </cell>
          <cell r="G689" t="str">
            <v/>
          </cell>
          <cell r="H689" t="str">
            <v>01/03/2010</v>
          </cell>
          <cell r="J689" t="str">
            <v>2622</v>
          </cell>
          <cell r="K689" t="str">
            <v/>
          </cell>
          <cell r="L689" t="str">
            <v>Volunteer</v>
          </cell>
          <cell r="M689" t="str">
            <v>Volunteers</v>
          </cell>
          <cell r="P689" t="str">
            <v/>
          </cell>
        </row>
        <row r="690">
          <cell r="A690">
            <v>15808</v>
          </cell>
          <cell r="B690" t="str">
            <v>3089</v>
          </cell>
          <cell r="C690" t="str">
            <v>Christopher</v>
          </cell>
          <cell r="D690" t="str">
            <v>Stephenson</v>
          </cell>
          <cell r="E690" t="str">
            <v>C</v>
          </cell>
          <cell r="F690" t="str">
            <v>SS - NORTHWAY SCARBOROUGH</v>
          </cell>
          <cell r="G690" t="str">
            <v/>
          </cell>
          <cell r="H690" t="str">
            <v>12/07/2008</v>
          </cell>
          <cell r="J690" t="str">
            <v>3623</v>
          </cell>
          <cell r="K690" t="str">
            <v/>
          </cell>
          <cell r="L690" t="str">
            <v>Special Constable</v>
          </cell>
          <cell r="M690" t="str">
            <v>Specials</v>
          </cell>
          <cell r="P690" t="str">
            <v/>
          </cell>
        </row>
        <row r="691">
          <cell r="A691">
            <v>15809</v>
          </cell>
          <cell r="B691" t="str">
            <v>6294</v>
          </cell>
          <cell r="C691" t="str">
            <v>Liam</v>
          </cell>
          <cell r="D691" t="str">
            <v>Henderson</v>
          </cell>
          <cell r="E691" t="str">
            <v>LJ</v>
          </cell>
          <cell r="F691" t="str">
            <v>YEC - YORK CONTROL ROOM</v>
          </cell>
          <cell r="G691" t="str">
            <v/>
          </cell>
          <cell r="H691" t="str">
            <v>26/05/2009</v>
          </cell>
          <cell r="J691" t="str">
            <v>4752</v>
          </cell>
          <cell r="K691" t="str">
            <v/>
          </cell>
          <cell r="L691" t="str">
            <v>Communications Officer Switchboard</v>
          </cell>
          <cell r="M691" t="str">
            <v>Support Staff</v>
          </cell>
          <cell r="P691" t="str">
            <v/>
          </cell>
        </row>
        <row r="692">
          <cell r="A692">
            <v>15810</v>
          </cell>
          <cell r="B692" t="str">
            <v>1117</v>
          </cell>
          <cell r="C692" t="str">
            <v>David</v>
          </cell>
          <cell r="D692" t="str">
            <v>Mcmanus</v>
          </cell>
          <cell r="E692" t="str">
            <v>D</v>
          </cell>
          <cell r="F692" t="str">
            <v>KS - SKIPTON</v>
          </cell>
          <cell r="G692" t="str">
            <v/>
          </cell>
          <cell r="H692" t="str">
            <v>17/05/2010</v>
          </cell>
          <cell r="J692" t="str">
            <v>2624</v>
          </cell>
          <cell r="K692" t="str">
            <v/>
          </cell>
          <cell r="L692" t="str">
            <v>Constable</v>
          </cell>
          <cell r="M692" t="str">
            <v>Officers</v>
          </cell>
          <cell r="P692" t="str">
            <v/>
          </cell>
        </row>
        <row r="693">
          <cell r="A693">
            <v>15894</v>
          </cell>
          <cell r="B693" t="str">
            <v>4113</v>
          </cell>
          <cell r="C693" t="str">
            <v>David</v>
          </cell>
          <cell r="D693" t="str">
            <v>Wright</v>
          </cell>
          <cell r="E693" t="str">
            <v>DA</v>
          </cell>
          <cell r="F693" t="str">
            <v>HQSDS - SDS NEWBY WISKE</v>
          </cell>
          <cell r="G693" t="str">
            <v/>
          </cell>
          <cell r="H693" t="str">
            <v>22/08/1994</v>
          </cell>
          <cell r="J693" t="str">
            <v>4621</v>
          </cell>
          <cell r="K693" t="str">
            <v/>
          </cell>
          <cell r="L693" t="str">
            <v>IT Trainer</v>
          </cell>
          <cell r="M693" t="str">
            <v>Support Staff</v>
          </cell>
          <cell r="P693" t="str">
            <v/>
          </cell>
        </row>
        <row r="694">
          <cell r="A694">
            <v>15904</v>
          </cell>
          <cell r="B694" t="str">
            <v>4873</v>
          </cell>
          <cell r="C694" t="str">
            <v>Nichol</v>
          </cell>
          <cell r="D694" t="str">
            <v>Pounder</v>
          </cell>
          <cell r="E694" t="str">
            <v>NA</v>
          </cell>
          <cell r="F694" t="str">
            <v>RM - MALTON</v>
          </cell>
          <cell r="G694" t="str">
            <v/>
          </cell>
          <cell r="H694" t="str">
            <v>20/05/2004</v>
          </cell>
          <cell r="J694" t="str">
            <v>3622</v>
          </cell>
          <cell r="K694" t="str">
            <v/>
          </cell>
          <cell r="L694" t="str">
            <v>PCSO</v>
          </cell>
          <cell r="M694" t="str">
            <v>Support Staff</v>
          </cell>
          <cell r="P694" t="str">
            <v/>
          </cell>
        </row>
        <row r="695">
          <cell r="A695">
            <v>15907</v>
          </cell>
          <cell r="B695" t="str">
            <v>5735</v>
          </cell>
          <cell r="C695" t="str">
            <v>Ian</v>
          </cell>
          <cell r="D695" t="str">
            <v>Murray</v>
          </cell>
          <cell r="E695" t="str">
            <v>IM</v>
          </cell>
          <cell r="F695" t="str">
            <v>YE - YORK FULFORD ROAD</v>
          </cell>
          <cell r="G695" t="str">
            <v/>
          </cell>
          <cell r="H695" t="str">
            <v>01/04/2007</v>
          </cell>
          <cell r="J695" t="str">
            <v>1901</v>
          </cell>
          <cell r="K695" t="str">
            <v/>
          </cell>
          <cell r="L695" t="str">
            <v>Civilian Investigator</v>
          </cell>
          <cell r="M695" t="str">
            <v>Support Staff</v>
          </cell>
          <cell r="P695" t="str">
            <v/>
          </cell>
        </row>
        <row r="696">
          <cell r="A696">
            <v>15998</v>
          </cell>
          <cell r="B696" t="str">
            <v/>
          </cell>
          <cell r="C696" t="str">
            <v>Brian</v>
          </cell>
          <cell r="D696" t="str">
            <v>Wade</v>
          </cell>
          <cell r="E696" t="str">
            <v>B</v>
          </cell>
          <cell r="F696" t="str">
            <v/>
          </cell>
          <cell r="G696" t="str">
            <v/>
          </cell>
          <cell r="H696" t="str">
            <v>16/06/1998</v>
          </cell>
          <cell r="J696" t="str">
            <v>7230</v>
          </cell>
          <cell r="K696" t="str">
            <v/>
          </cell>
          <cell r="L696" t="str">
            <v>ICV Member</v>
          </cell>
          <cell r="M696" t="str">
            <v>Members</v>
          </cell>
          <cell r="P696" t="str">
            <v/>
          </cell>
        </row>
        <row r="697">
          <cell r="A697">
            <v>16004</v>
          </cell>
          <cell r="B697" t="str">
            <v>4411</v>
          </cell>
          <cell r="C697" t="str">
            <v>James</v>
          </cell>
          <cell r="D697" t="str">
            <v>Whitehead</v>
          </cell>
          <cell r="E697" t="str">
            <v>JA</v>
          </cell>
          <cell r="F697" t="str">
            <v>YEC - YORK CONTROL ROOM</v>
          </cell>
          <cell r="G697" t="str">
            <v/>
          </cell>
          <cell r="H697" t="str">
            <v>01/05/2004</v>
          </cell>
          <cell r="J697" t="str">
            <v>4752</v>
          </cell>
          <cell r="K697" t="str">
            <v/>
          </cell>
          <cell r="L697" t="str">
            <v>Communications Officer Controller</v>
          </cell>
          <cell r="M697" t="str">
            <v>Support Staff</v>
          </cell>
          <cell r="P697" t="str">
            <v/>
          </cell>
        </row>
        <row r="698">
          <cell r="A698">
            <v>16006</v>
          </cell>
          <cell r="B698" t="str">
            <v>1864</v>
          </cell>
          <cell r="C698" t="str">
            <v>Fiona</v>
          </cell>
          <cell r="D698" t="str">
            <v>Wilding</v>
          </cell>
          <cell r="E698" t="str">
            <v>FE</v>
          </cell>
          <cell r="F698" t="str">
            <v>YE - YORK FULFORD ROAD</v>
          </cell>
          <cell r="G698" t="str">
            <v/>
          </cell>
          <cell r="H698" t="str">
            <v>27/03/2006</v>
          </cell>
          <cell r="J698" t="str">
            <v>1521</v>
          </cell>
          <cell r="K698" t="str">
            <v/>
          </cell>
          <cell r="L698" t="str">
            <v>Constable</v>
          </cell>
          <cell r="M698" t="str">
            <v>Officers</v>
          </cell>
          <cell r="P698" t="str">
            <v/>
          </cell>
        </row>
        <row r="699">
          <cell r="A699">
            <v>16007</v>
          </cell>
          <cell r="B699" t="str">
            <v>5736</v>
          </cell>
          <cell r="C699" t="str">
            <v>Alexander</v>
          </cell>
          <cell r="D699" t="str">
            <v>Allan</v>
          </cell>
          <cell r="E699" t="str">
            <v>AJ</v>
          </cell>
          <cell r="F699" t="str">
            <v>YE - YORK FULFORD ROAD</v>
          </cell>
          <cell r="G699" t="str">
            <v/>
          </cell>
          <cell r="H699" t="str">
            <v>01/04/2007</v>
          </cell>
          <cell r="J699" t="str">
            <v>1901</v>
          </cell>
          <cell r="K699" t="str">
            <v/>
          </cell>
          <cell r="L699" t="str">
            <v>Investigator</v>
          </cell>
          <cell r="M699" t="str">
            <v>Support Staff</v>
          </cell>
          <cell r="P699" t="str">
            <v/>
          </cell>
        </row>
        <row r="700">
          <cell r="A700">
            <v>16010</v>
          </cell>
          <cell r="B700" t="str">
            <v>1121</v>
          </cell>
          <cell r="C700" t="str">
            <v>Catherine</v>
          </cell>
          <cell r="D700" t="str">
            <v>Ray</v>
          </cell>
          <cell r="E700" t="str">
            <v>CL</v>
          </cell>
          <cell r="F700" t="str">
            <v>HK - KNARESBOROUGH</v>
          </cell>
          <cell r="G700" t="str">
            <v/>
          </cell>
          <cell r="H700" t="str">
            <v>17/05/2010</v>
          </cell>
          <cell r="J700" t="str">
            <v>2521</v>
          </cell>
          <cell r="K700" t="str">
            <v/>
          </cell>
          <cell r="L700" t="str">
            <v>Constable</v>
          </cell>
          <cell r="M700" t="str">
            <v>Officers</v>
          </cell>
          <cell r="P700" t="str">
            <v/>
          </cell>
        </row>
        <row r="701">
          <cell r="A701">
            <v>16101</v>
          </cell>
          <cell r="B701" t="str">
            <v>0928</v>
          </cell>
          <cell r="C701" t="str">
            <v>David</v>
          </cell>
          <cell r="D701" t="str">
            <v>Kirk</v>
          </cell>
          <cell r="E701" t="str">
            <v>DF</v>
          </cell>
          <cell r="F701" t="str">
            <v>SS - NORTHWAY SCARBOROUGH</v>
          </cell>
          <cell r="G701" t="str">
            <v/>
          </cell>
          <cell r="H701" t="str">
            <v>28/03/2002</v>
          </cell>
          <cell r="J701" t="str">
            <v>3521</v>
          </cell>
          <cell r="K701" t="str">
            <v/>
          </cell>
          <cell r="L701" t="str">
            <v>Constable</v>
          </cell>
          <cell r="M701" t="str">
            <v>Officers</v>
          </cell>
          <cell r="P701" t="str">
            <v/>
          </cell>
        </row>
        <row r="702">
          <cell r="A702">
            <v>16106</v>
          </cell>
          <cell r="B702" t="str">
            <v>1866</v>
          </cell>
          <cell r="C702" t="str">
            <v>Emma</v>
          </cell>
          <cell r="D702" t="str">
            <v>Newton</v>
          </cell>
          <cell r="E702" t="str">
            <v>ER</v>
          </cell>
          <cell r="F702" t="str">
            <v>YE - YORK FULFORD ROAD</v>
          </cell>
          <cell r="G702" t="str">
            <v/>
          </cell>
          <cell r="H702" t="str">
            <v>27/03/2006</v>
          </cell>
          <cell r="J702" t="str">
            <v>1521</v>
          </cell>
          <cell r="K702" t="str">
            <v/>
          </cell>
          <cell r="L702" t="str">
            <v>Constable</v>
          </cell>
          <cell r="M702" t="str">
            <v>Officers</v>
          </cell>
          <cell r="P702" t="str">
            <v/>
          </cell>
        </row>
        <row r="703">
          <cell r="A703">
            <v>16107</v>
          </cell>
          <cell r="B703" t="str">
            <v>5209</v>
          </cell>
          <cell r="C703" t="str">
            <v>Robert</v>
          </cell>
          <cell r="D703" t="str">
            <v>Holtby</v>
          </cell>
          <cell r="E703" t="str">
            <v>RG</v>
          </cell>
          <cell r="F703" t="str">
            <v>SS - NORTHWAY SCARBOROUGH</v>
          </cell>
          <cell r="G703" t="str">
            <v/>
          </cell>
          <cell r="H703" t="str">
            <v>01/04/2007</v>
          </cell>
          <cell r="J703" t="str">
            <v>3405</v>
          </cell>
          <cell r="K703" t="str">
            <v/>
          </cell>
          <cell r="L703" t="str">
            <v>Operational Support Officer</v>
          </cell>
          <cell r="M703" t="str">
            <v>Support Staff</v>
          </cell>
          <cell r="P703" t="str">
            <v/>
          </cell>
        </row>
        <row r="704">
          <cell r="A704">
            <v>16108</v>
          </cell>
          <cell r="B704" t="str">
            <v>6010</v>
          </cell>
          <cell r="C704" t="str">
            <v>Sandra</v>
          </cell>
          <cell r="D704" t="str">
            <v>Templeton</v>
          </cell>
          <cell r="E704" t="str">
            <v>S</v>
          </cell>
          <cell r="F704" t="str">
            <v>YEC - YORK CONTROL ROOM</v>
          </cell>
          <cell r="G704" t="str">
            <v/>
          </cell>
          <cell r="H704" t="str">
            <v>30/06/2008</v>
          </cell>
          <cell r="J704" t="str">
            <v>4752</v>
          </cell>
          <cell r="K704" t="str">
            <v/>
          </cell>
          <cell r="L704" t="str">
            <v>Control Room Supervisor</v>
          </cell>
          <cell r="M704" t="str">
            <v>Support Staff</v>
          </cell>
          <cell r="P704" t="str">
            <v/>
          </cell>
        </row>
        <row r="705">
          <cell r="A705">
            <v>16109</v>
          </cell>
          <cell r="B705" t="str">
            <v>6297</v>
          </cell>
          <cell r="C705" t="str">
            <v>Nadine</v>
          </cell>
          <cell r="D705" t="str">
            <v>Milligan</v>
          </cell>
          <cell r="E705" t="str">
            <v>NJ</v>
          </cell>
          <cell r="F705" t="str">
            <v>YEC - YORK CONTROL ROOM</v>
          </cell>
          <cell r="G705" t="str">
            <v/>
          </cell>
          <cell r="H705" t="str">
            <v>26/05/2009</v>
          </cell>
          <cell r="J705" t="str">
            <v>4752</v>
          </cell>
          <cell r="K705" t="str">
            <v/>
          </cell>
          <cell r="L705" t="str">
            <v>Communications Officer Controller</v>
          </cell>
          <cell r="M705" t="str">
            <v>Support Staff</v>
          </cell>
          <cell r="P705" t="str">
            <v/>
          </cell>
        </row>
        <row r="706">
          <cell r="A706">
            <v>16110</v>
          </cell>
          <cell r="B706" t="str">
            <v>1122</v>
          </cell>
          <cell r="C706" t="str">
            <v>Lee</v>
          </cell>
          <cell r="D706" t="str">
            <v>Smith</v>
          </cell>
          <cell r="E706" t="str">
            <v>L</v>
          </cell>
          <cell r="F706" t="str">
            <v>SS - NORTHWAY SCARBOROUGH</v>
          </cell>
          <cell r="G706" t="str">
            <v/>
          </cell>
          <cell r="H706" t="str">
            <v>17/05/2010</v>
          </cell>
          <cell r="J706" t="str">
            <v>3521</v>
          </cell>
          <cell r="K706" t="str">
            <v/>
          </cell>
          <cell r="L706" t="str">
            <v>Constable</v>
          </cell>
          <cell r="M706" t="str">
            <v>Officers</v>
          </cell>
          <cell r="P706" t="str">
            <v/>
          </cell>
        </row>
        <row r="707">
          <cell r="A707">
            <v>16202</v>
          </cell>
          <cell r="B707" t="str">
            <v>4297</v>
          </cell>
          <cell r="C707" t="str">
            <v>Andrew</v>
          </cell>
          <cell r="D707" t="str">
            <v>Quinton</v>
          </cell>
          <cell r="E707" t="str">
            <v>AJ</v>
          </cell>
          <cell r="F707" t="str">
            <v>HQIS - IS NEWBY WISKE</v>
          </cell>
          <cell r="G707" t="str">
            <v/>
          </cell>
          <cell r="H707" t="str">
            <v>24/06/2002</v>
          </cell>
          <cell r="J707" t="str">
            <v>4823</v>
          </cell>
          <cell r="K707" t="str">
            <v/>
          </cell>
          <cell r="L707" t="str">
            <v>System Support Engineer</v>
          </cell>
          <cell r="M707" t="str">
            <v>Support Staff</v>
          </cell>
          <cell r="P707" t="str">
            <v/>
          </cell>
        </row>
        <row r="708">
          <cell r="A708">
            <v>16206</v>
          </cell>
          <cell r="B708" t="str">
            <v>1867</v>
          </cell>
          <cell r="C708" t="str">
            <v>Ben</v>
          </cell>
          <cell r="D708" t="str">
            <v>Pepper</v>
          </cell>
          <cell r="E708" t="str">
            <v>B</v>
          </cell>
          <cell r="F708" t="str">
            <v>LS - SELBY</v>
          </cell>
          <cell r="G708" t="str">
            <v/>
          </cell>
          <cell r="H708" t="str">
            <v>27/03/2006</v>
          </cell>
          <cell r="J708" t="str">
            <v>1624</v>
          </cell>
          <cell r="K708" t="str">
            <v/>
          </cell>
          <cell r="L708" t="str">
            <v>Constable</v>
          </cell>
          <cell r="M708" t="str">
            <v>Officers</v>
          </cell>
          <cell r="P708" t="str">
            <v/>
          </cell>
        </row>
        <row r="709">
          <cell r="A709">
            <v>16207</v>
          </cell>
          <cell r="B709" t="str">
            <v>5737</v>
          </cell>
          <cell r="C709" t="str">
            <v>Deborah</v>
          </cell>
          <cell r="D709" t="str">
            <v>Walker</v>
          </cell>
          <cell r="E709" t="str">
            <v>D</v>
          </cell>
          <cell r="F709" t="str">
            <v>HQADM - ADMIN NEWBY WISKE</v>
          </cell>
          <cell r="G709" t="str">
            <v/>
          </cell>
          <cell r="H709" t="str">
            <v>16/04/2007</v>
          </cell>
          <cell r="J709" t="str">
            <v>4521</v>
          </cell>
          <cell r="K709" t="str">
            <v/>
          </cell>
          <cell r="L709" t="str">
            <v>Senior Procurement Officer</v>
          </cell>
          <cell r="M709" t="str">
            <v>Support Staff</v>
          </cell>
          <cell r="P709" t="str">
            <v/>
          </cell>
        </row>
        <row r="710">
          <cell r="A710">
            <v>16209</v>
          </cell>
          <cell r="B710" t="str">
            <v>6298</v>
          </cell>
          <cell r="C710" t="str">
            <v>Louise</v>
          </cell>
          <cell r="D710" t="str">
            <v>Warren</v>
          </cell>
          <cell r="E710" t="str">
            <v>L</v>
          </cell>
          <cell r="F710" t="str">
            <v>YEC - YORK CONTROL ROOM</v>
          </cell>
          <cell r="G710" t="str">
            <v/>
          </cell>
          <cell r="H710" t="str">
            <v>26/05/2009</v>
          </cell>
          <cell r="J710" t="str">
            <v>4752</v>
          </cell>
          <cell r="K710" t="str">
            <v/>
          </cell>
          <cell r="L710" t="str">
            <v>Communications Officer Controller</v>
          </cell>
          <cell r="M710" t="str">
            <v>Support Staff</v>
          </cell>
          <cell r="P710" t="str">
            <v/>
          </cell>
        </row>
        <row r="711">
          <cell r="A711">
            <v>16210</v>
          </cell>
          <cell r="B711" t="str">
            <v>1124</v>
          </cell>
          <cell r="C711" t="str">
            <v>Andrew</v>
          </cell>
          <cell r="D711" t="str">
            <v>Stoyles</v>
          </cell>
          <cell r="E711" t="str">
            <v>AC</v>
          </cell>
          <cell r="F711" t="str">
            <v>KS - SKIPTON</v>
          </cell>
          <cell r="G711" t="str">
            <v/>
          </cell>
          <cell r="H711" t="str">
            <v>17/05/2010</v>
          </cell>
          <cell r="J711" t="str">
            <v>2624</v>
          </cell>
          <cell r="K711" t="str">
            <v/>
          </cell>
          <cell r="L711" t="str">
            <v>Constable</v>
          </cell>
          <cell r="M711" t="str">
            <v>Officers</v>
          </cell>
          <cell r="P711" t="str">
            <v/>
          </cell>
        </row>
        <row r="712">
          <cell r="A712">
            <v>16291</v>
          </cell>
          <cell r="B712" t="str">
            <v>4547</v>
          </cell>
          <cell r="C712" t="str">
            <v>John</v>
          </cell>
          <cell r="D712" t="str">
            <v>Mackfall</v>
          </cell>
          <cell r="E712" t="str">
            <v>JE</v>
          </cell>
          <cell r="F712" t="str">
            <v>YE - YORK FULFORD ROAD</v>
          </cell>
          <cell r="G712" t="str">
            <v/>
          </cell>
          <cell r="H712" t="str">
            <v>12/05/1986</v>
          </cell>
          <cell r="J712" t="str">
            <v>4663</v>
          </cell>
          <cell r="K712" t="str">
            <v/>
          </cell>
          <cell r="L712" t="str">
            <v>Unison Branch Secretary</v>
          </cell>
          <cell r="M712" t="str">
            <v>Support Staff</v>
          </cell>
          <cell r="P712" t="str">
            <v/>
          </cell>
        </row>
        <row r="713">
          <cell r="A713">
            <v>16295</v>
          </cell>
          <cell r="B713" t="str">
            <v>4881</v>
          </cell>
          <cell r="C713" t="str">
            <v>Sarah</v>
          </cell>
          <cell r="D713" t="str">
            <v>Mekins</v>
          </cell>
          <cell r="E713" t="str">
            <v>SL</v>
          </cell>
          <cell r="F713" t="str">
            <v/>
          </cell>
          <cell r="G713" t="str">
            <v/>
          </cell>
          <cell r="H713" t="str">
            <v>11/09/1995</v>
          </cell>
          <cell r="J713" t="str">
            <v>4671</v>
          </cell>
          <cell r="K713" t="str">
            <v/>
          </cell>
          <cell r="L713" t="str">
            <v>HR Manager</v>
          </cell>
          <cell r="M713" t="str">
            <v>Support Staff</v>
          </cell>
          <cell r="P713" t="str">
            <v/>
          </cell>
        </row>
        <row r="714">
          <cell r="A714">
            <v>16306</v>
          </cell>
          <cell r="B714" t="str">
            <v>1868</v>
          </cell>
          <cell r="C714" t="str">
            <v>Mark</v>
          </cell>
          <cell r="D714" t="str">
            <v>Porritt</v>
          </cell>
          <cell r="E714" t="str">
            <v>ME</v>
          </cell>
          <cell r="F714" t="str">
            <v>MO - STOKESLEY</v>
          </cell>
          <cell r="G714" t="str">
            <v/>
          </cell>
          <cell r="H714" t="str">
            <v>27/03/2006</v>
          </cell>
          <cell r="J714" t="str">
            <v>3620</v>
          </cell>
          <cell r="K714" t="str">
            <v/>
          </cell>
          <cell r="L714" t="str">
            <v>Constable</v>
          </cell>
          <cell r="M714" t="str">
            <v>Officers</v>
          </cell>
          <cell r="P714" t="str">
            <v/>
          </cell>
        </row>
        <row r="715">
          <cell r="A715">
            <v>16309</v>
          </cell>
          <cell r="B715" t="str">
            <v>6299</v>
          </cell>
          <cell r="C715" t="str">
            <v>Elizabeth</v>
          </cell>
          <cell r="D715" t="str">
            <v>Robertshaw</v>
          </cell>
          <cell r="E715" t="str">
            <v>EA</v>
          </cell>
          <cell r="F715" t="str">
            <v>YEC - YORK CONTROL ROOM</v>
          </cell>
          <cell r="G715" t="str">
            <v/>
          </cell>
          <cell r="H715" t="str">
            <v>26/05/2009</v>
          </cell>
          <cell r="J715" t="str">
            <v>4752</v>
          </cell>
          <cell r="K715" t="str">
            <v/>
          </cell>
          <cell r="L715" t="str">
            <v>Crime Recording Clerk</v>
          </cell>
          <cell r="M715" t="str">
            <v>Support Staff</v>
          </cell>
          <cell r="P715" t="str">
            <v/>
          </cell>
        </row>
        <row r="716">
          <cell r="A716">
            <v>16397</v>
          </cell>
          <cell r="B716" t="str">
            <v>0039</v>
          </cell>
          <cell r="C716" t="str">
            <v>Eric</v>
          </cell>
          <cell r="D716" t="str">
            <v>Davies</v>
          </cell>
          <cell r="E716" t="str">
            <v>E</v>
          </cell>
          <cell r="F716" t="str">
            <v>YE - YORK FULFORD ROAD</v>
          </cell>
          <cell r="G716" t="str">
            <v/>
          </cell>
          <cell r="H716" t="str">
            <v>27/04/1998</v>
          </cell>
          <cell r="J716" t="str">
            <v>4092</v>
          </cell>
          <cell r="K716" t="str">
            <v/>
          </cell>
          <cell r="L716" t="str">
            <v>Constable</v>
          </cell>
          <cell r="M716" t="str">
            <v>Officers</v>
          </cell>
          <cell r="P716" t="str">
            <v/>
          </cell>
        </row>
        <row r="717">
          <cell r="A717">
            <v>16398</v>
          </cell>
          <cell r="B717" t="str">
            <v/>
          </cell>
          <cell r="C717" t="str">
            <v>Glen</v>
          </cell>
          <cell r="D717" t="str">
            <v>Rae</v>
          </cell>
          <cell r="E717" t="str">
            <v>GI</v>
          </cell>
          <cell r="F717" t="str">
            <v/>
          </cell>
          <cell r="G717" t="str">
            <v/>
          </cell>
          <cell r="H717" t="str">
            <v>22/03/1998</v>
          </cell>
          <cell r="J717" t="str">
            <v>7230</v>
          </cell>
          <cell r="K717" t="str">
            <v/>
          </cell>
          <cell r="L717" t="str">
            <v>ICV Member</v>
          </cell>
          <cell r="M717" t="str">
            <v>Members</v>
          </cell>
          <cell r="P717" t="str">
            <v/>
          </cell>
        </row>
        <row r="718">
          <cell r="A718">
            <v>16406</v>
          </cell>
          <cell r="B718" t="str">
            <v>1865</v>
          </cell>
          <cell r="C718" t="str">
            <v>Adam</v>
          </cell>
          <cell r="D718" t="str">
            <v>Parkinson</v>
          </cell>
          <cell r="E718" t="str">
            <v>AJ</v>
          </cell>
          <cell r="F718" t="str">
            <v>LS - SELBY</v>
          </cell>
          <cell r="G718" t="str">
            <v/>
          </cell>
          <cell r="H718" t="str">
            <v>27/03/2006</v>
          </cell>
          <cell r="J718" t="str">
            <v>1624</v>
          </cell>
          <cell r="K718" t="str">
            <v/>
          </cell>
          <cell r="L718" t="str">
            <v>Constable</v>
          </cell>
          <cell r="M718" t="str">
            <v>Officers</v>
          </cell>
          <cell r="P718" t="str">
            <v/>
          </cell>
        </row>
        <row r="719">
          <cell r="A719">
            <v>16407</v>
          </cell>
          <cell r="B719" t="str">
            <v>1987</v>
          </cell>
          <cell r="C719" t="str">
            <v>Nicholas</v>
          </cell>
          <cell r="D719" t="str">
            <v>Lane</v>
          </cell>
          <cell r="E719" t="str">
            <v>N</v>
          </cell>
          <cell r="F719" t="str">
            <v>YE - YORK FULFORD ROAD</v>
          </cell>
          <cell r="G719" t="str">
            <v/>
          </cell>
          <cell r="H719" t="str">
            <v>14/05/2007</v>
          </cell>
          <cell r="J719" t="str">
            <v>4092</v>
          </cell>
          <cell r="K719" t="str">
            <v/>
          </cell>
          <cell r="L719" t="str">
            <v>Constable</v>
          </cell>
          <cell r="M719" t="str">
            <v>Officers</v>
          </cell>
          <cell r="P719" t="str">
            <v/>
          </cell>
        </row>
        <row r="720">
          <cell r="A720">
            <v>16408</v>
          </cell>
          <cell r="B720" t="str">
            <v>6013</v>
          </cell>
          <cell r="C720" t="str">
            <v>Ashley</v>
          </cell>
          <cell r="D720" t="str">
            <v>Mason</v>
          </cell>
          <cell r="E720" t="str">
            <v>AR</v>
          </cell>
          <cell r="F720" t="str">
            <v>YE - YORK FULFORD ROAD</v>
          </cell>
          <cell r="G720" t="str">
            <v/>
          </cell>
          <cell r="H720" t="str">
            <v>20/10/2008</v>
          </cell>
          <cell r="J720" t="str">
            <v>1405</v>
          </cell>
          <cell r="K720" t="str">
            <v/>
          </cell>
          <cell r="L720" t="str">
            <v>Organisational Support Officer</v>
          </cell>
          <cell r="M720" t="str">
            <v>Support Staff</v>
          </cell>
          <cell r="P720" t="str">
            <v/>
          </cell>
        </row>
        <row r="721">
          <cell r="A721">
            <v>16409</v>
          </cell>
          <cell r="B721" t="str">
            <v>6300</v>
          </cell>
          <cell r="C721" t="str">
            <v>Fiona</v>
          </cell>
          <cell r="D721" t="str">
            <v>I'Anson</v>
          </cell>
          <cell r="E721" t="str">
            <v>FC</v>
          </cell>
          <cell r="F721" t="str">
            <v>YNAOJ - YORK ATHENA HOUSE AOJ</v>
          </cell>
          <cell r="G721" t="str">
            <v/>
          </cell>
          <cell r="H721" t="str">
            <v>08/06/2009</v>
          </cell>
          <cell r="J721" t="str">
            <v>4122</v>
          </cell>
          <cell r="K721" t="str">
            <v/>
          </cell>
          <cell r="L721" t="str">
            <v>Prosecution Team Officer</v>
          </cell>
          <cell r="M721" t="str">
            <v>Support Staff</v>
          </cell>
          <cell r="P721" t="str">
            <v/>
          </cell>
        </row>
        <row r="722">
          <cell r="A722">
            <v>16410</v>
          </cell>
          <cell r="B722" t="str">
            <v>1133</v>
          </cell>
          <cell r="C722" t="str">
            <v>Joseph</v>
          </cell>
          <cell r="D722" t="str">
            <v>Swaine</v>
          </cell>
          <cell r="E722" t="str">
            <v>JR</v>
          </cell>
          <cell r="F722" t="str">
            <v>HH - HARROGATE</v>
          </cell>
          <cell r="G722" t="str">
            <v/>
          </cell>
          <cell r="H722" t="str">
            <v>17/05/2010</v>
          </cell>
          <cell r="J722" t="str">
            <v>2521</v>
          </cell>
          <cell r="K722" t="str">
            <v/>
          </cell>
          <cell r="L722" t="str">
            <v>Constable</v>
          </cell>
          <cell r="M722" t="str">
            <v>Officers</v>
          </cell>
          <cell r="P722" t="str">
            <v/>
          </cell>
        </row>
        <row r="723">
          <cell r="A723">
            <v>16491</v>
          </cell>
          <cell r="B723" t="str">
            <v>4418</v>
          </cell>
          <cell r="C723" t="str">
            <v>Ian</v>
          </cell>
          <cell r="D723" t="str">
            <v>Ventress</v>
          </cell>
          <cell r="E723" t="str">
            <v>IC</v>
          </cell>
          <cell r="F723" t="str">
            <v>YE - YORK FULFORD ROAD</v>
          </cell>
          <cell r="G723" t="str">
            <v/>
          </cell>
          <cell r="H723" t="str">
            <v>04/01/1988</v>
          </cell>
          <cell r="J723" t="str">
            <v>4155</v>
          </cell>
          <cell r="K723" t="str">
            <v/>
          </cell>
          <cell r="L723" t="str">
            <v>Detention Officer</v>
          </cell>
          <cell r="M723" t="str">
            <v>Support Staff</v>
          </cell>
          <cell r="P723" t="str">
            <v/>
          </cell>
        </row>
        <row r="724">
          <cell r="A724">
            <v>16504</v>
          </cell>
          <cell r="B724" t="str">
            <v>4416</v>
          </cell>
          <cell r="C724" t="str">
            <v>Donna</v>
          </cell>
          <cell r="D724" t="str">
            <v>Sykes</v>
          </cell>
          <cell r="E724" t="str">
            <v>DC</v>
          </cell>
          <cell r="F724" t="str">
            <v>SS - NORTHWAY SCARBOROUGH</v>
          </cell>
          <cell r="G724" t="str">
            <v/>
          </cell>
          <cell r="H724" t="str">
            <v>01/07/2004</v>
          </cell>
          <cell r="J724" t="str">
            <v>3204</v>
          </cell>
          <cell r="K724" t="str">
            <v/>
          </cell>
          <cell r="L724" t="str">
            <v>Tasking &amp; Logistics Support Officer</v>
          </cell>
          <cell r="M724" t="str">
            <v>Support Staff</v>
          </cell>
          <cell r="P724" t="str">
            <v/>
          </cell>
        </row>
        <row r="725">
          <cell r="A725">
            <v>16507</v>
          </cell>
          <cell r="B725" t="str">
            <v>5739</v>
          </cell>
          <cell r="C725" t="str">
            <v>Timothy</v>
          </cell>
          <cell r="D725" t="str">
            <v>Thomas</v>
          </cell>
          <cell r="E725" t="str">
            <v>TW</v>
          </cell>
          <cell r="F725" t="str">
            <v>YE - YORK FULFORD ROAD</v>
          </cell>
          <cell r="G725" t="str">
            <v/>
          </cell>
          <cell r="H725" t="str">
            <v>02/07/2007</v>
          </cell>
          <cell r="J725" t="str">
            <v>1624</v>
          </cell>
          <cell r="K725" t="str">
            <v/>
          </cell>
          <cell r="L725" t="str">
            <v>PCSO</v>
          </cell>
          <cell r="M725" t="str">
            <v>Support Staff</v>
          </cell>
          <cell r="P725" t="str">
            <v/>
          </cell>
        </row>
        <row r="726">
          <cell r="A726">
            <v>16510</v>
          </cell>
          <cell r="B726" t="str">
            <v>1137</v>
          </cell>
          <cell r="C726" t="str">
            <v>Andrew</v>
          </cell>
          <cell r="D726" t="str">
            <v>Yates</v>
          </cell>
          <cell r="E726" t="str">
            <v>AJ</v>
          </cell>
          <cell r="F726" t="str">
            <v>LS - SELBY</v>
          </cell>
          <cell r="G726" t="str">
            <v/>
          </cell>
          <cell r="H726" t="str">
            <v>17/05/2010</v>
          </cell>
          <cell r="J726" t="str">
            <v>1624</v>
          </cell>
          <cell r="K726" t="str">
            <v/>
          </cell>
          <cell r="L726" t="str">
            <v>Constable</v>
          </cell>
          <cell r="M726" t="str">
            <v>Officers</v>
          </cell>
          <cell r="P726" t="str">
            <v/>
          </cell>
        </row>
        <row r="727">
          <cell r="A727">
            <v>16591</v>
          </cell>
          <cell r="B727" t="str">
            <v>4078</v>
          </cell>
          <cell r="C727" t="str">
            <v>Stuart</v>
          </cell>
          <cell r="D727" t="str">
            <v>Malcolm</v>
          </cell>
          <cell r="E727" t="str">
            <v>S</v>
          </cell>
          <cell r="F727" t="str">
            <v>HQSDS - SDS NEWBY WISKE</v>
          </cell>
          <cell r="G727" t="str">
            <v/>
          </cell>
          <cell r="H727" t="str">
            <v>25/04/1988</v>
          </cell>
          <cell r="J727" t="str">
            <v>4621</v>
          </cell>
          <cell r="K727" t="str">
            <v/>
          </cell>
          <cell r="L727" t="str">
            <v>IT Trainer</v>
          </cell>
          <cell r="M727" t="str">
            <v>Support Staff</v>
          </cell>
          <cell r="P727" t="str">
            <v/>
          </cell>
        </row>
        <row r="728">
          <cell r="A728">
            <v>16597</v>
          </cell>
          <cell r="B728" t="str">
            <v>0792</v>
          </cell>
          <cell r="C728" t="str">
            <v>Gary</v>
          </cell>
          <cell r="D728" t="str">
            <v>Evans</v>
          </cell>
          <cell r="E728" t="str">
            <v>GP</v>
          </cell>
          <cell r="F728" t="str">
            <v>SS - NORTHWAY SCARBOROUGH</v>
          </cell>
          <cell r="G728" t="str">
            <v/>
          </cell>
          <cell r="H728" t="str">
            <v>15/09/1997</v>
          </cell>
          <cell r="J728" t="str">
            <v>3624</v>
          </cell>
          <cell r="K728" t="str">
            <v/>
          </cell>
          <cell r="L728" t="str">
            <v>Constable</v>
          </cell>
          <cell r="M728" t="str">
            <v>Officers</v>
          </cell>
          <cell r="P728" t="str">
            <v/>
          </cell>
        </row>
        <row r="729">
          <cell r="A729">
            <v>16606</v>
          </cell>
          <cell r="B729" t="str">
            <v>5211</v>
          </cell>
          <cell r="C729" t="str">
            <v>Tracey</v>
          </cell>
          <cell r="D729" t="str">
            <v>Sowerby</v>
          </cell>
          <cell r="E729" t="str">
            <v>T</v>
          </cell>
          <cell r="F729" t="str">
            <v>HQIS - IS NEWBY WISKE</v>
          </cell>
          <cell r="G729" t="str">
            <v/>
          </cell>
          <cell r="H729" t="str">
            <v>27/03/2006</v>
          </cell>
          <cell r="J729" t="str">
            <v>4824</v>
          </cell>
          <cell r="K729" t="str">
            <v/>
          </cell>
          <cell r="L729" t="str">
            <v>Systems Configuration Engineer</v>
          </cell>
          <cell r="M729" t="str">
            <v>Support Staff</v>
          </cell>
          <cell r="P729" t="str">
            <v/>
          </cell>
        </row>
        <row r="730">
          <cell r="A730">
            <v>16610</v>
          </cell>
          <cell r="B730" t="str">
            <v>6665</v>
          </cell>
          <cell r="C730" t="str">
            <v>Lewis</v>
          </cell>
          <cell r="D730" t="str">
            <v>Mackfall</v>
          </cell>
          <cell r="E730" t="str">
            <v>LA</v>
          </cell>
          <cell r="F730" t="str">
            <v>YNAOJ - YORK ATHENA HOUSE AOJ</v>
          </cell>
          <cell r="G730" t="str">
            <v/>
          </cell>
          <cell r="H730" t="str">
            <v>28/04/2010</v>
          </cell>
          <cell r="J730" t="str">
            <v>4122</v>
          </cell>
          <cell r="K730" t="str">
            <v/>
          </cell>
          <cell r="L730" t="str">
            <v>Prosecution Team Officer</v>
          </cell>
          <cell r="M730" t="str">
            <v>Support Staff</v>
          </cell>
          <cell r="P730" t="str">
            <v/>
          </cell>
        </row>
        <row r="731">
          <cell r="A731">
            <v>16702</v>
          </cell>
          <cell r="B731" t="str">
            <v>4309</v>
          </cell>
          <cell r="C731" t="str">
            <v>Annie</v>
          </cell>
          <cell r="D731" t="str">
            <v>Drew</v>
          </cell>
          <cell r="E731" t="str">
            <v>A</v>
          </cell>
          <cell r="F731" t="str">
            <v>HQEXE - EXECUTIVE NEWBY WISKE</v>
          </cell>
          <cell r="G731" t="str">
            <v/>
          </cell>
          <cell r="H731" t="str">
            <v>21/10/2002</v>
          </cell>
          <cell r="J731" t="str">
            <v>4311</v>
          </cell>
          <cell r="K731" t="str">
            <v/>
          </cell>
          <cell r="L731" t="str">
            <v>Personal Assistant To Chief Constable</v>
          </cell>
          <cell r="M731" t="str">
            <v>Support Staff</v>
          </cell>
          <cell r="P731" t="str">
            <v/>
          </cell>
        </row>
        <row r="732">
          <cell r="A732">
            <v>16708</v>
          </cell>
          <cell r="B732" t="str">
            <v>6016</v>
          </cell>
          <cell r="C732" t="str">
            <v>David</v>
          </cell>
          <cell r="D732" t="str">
            <v>Coutts</v>
          </cell>
          <cell r="E732" t="str">
            <v>D</v>
          </cell>
          <cell r="F732" t="str">
            <v>HQAOJ - AOJ NEWBY WISKE</v>
          </cell>
          <cell r="G732" t="str">
            <v/>
          </cell>
          <cell r="H732" t="str">
            <v>18/08/2008</v>
          </cell>
          <cell r="J732" t="str">
            <v>4137</v>
          </cell>
          <cell r="K732" t="str">
            <v/>
          </cell>
          <cell r="L732" t="str">
            <v>Head of Firearms licensing</v>
          </cell>
          <cell r="M732" t="str">
            <v>Support Staff</v>
          </cell>
          <cell r="P732" t="str">
            <v/>
          </cell>
        </row>
        <row r="733">
          <cell r="A733">
            <v>16709</v>
          </cell>
          <cell r="B733" t="str">
            <v>6303</v>
          </cell>
          <cell r="C733" t="str">
            <v>Tony</v>
          </cell>
          <cell r="D733" t="str">
            <v>Allerton</v>
          </cell>
          <cell r="E733" t="str">
            <v>T</v>
          </cell>
          <cell r="F733" t="str">
            <v>HQAOJ - AOJ NEWBY WISKE</v>
          </cell>
          <cell r="G733" t="str">
            <v/>
          </cell>
          <cell r="H733" t="str">
            <v>24/08/2009</v>
          </cell>
          <cell r="J733" t="str">
            <v>4137</v>
          </cell>
          <cell r="K733" t="str">
            <v/>
          </cell>
          <cell r="L733" t="str">
            <v>Firearms Enquiry Officer</v>
          </cell>
          <cell r="M733" t="str">
            <v>Support Staff</v>
          </cell>
          <cell r="P733" t="str">
            <v/>
          </cell>
        </row>
        <row r="734">
          <cell r="A734">
            <v>16710</v>
          </cell>
          <cell r="B734" t="str">
            <v>1062</v>
          </cell>
          <cell r="C734" t="str">
            <v>Damion</v>
          </cell>
          <cell r="D734" t="str">
            <v>Liversidge</v>
          </cell>
          <cell r="E734" t="str">
            <v>DA</v>
          </cell>
          <cell r="F734" t="str">
            <v>YE - YORK FULFORD ROAD</v>
          </cell>
          <cell r="G734" t="str">
            <v/>
          </cell>
          <cell r="H734" t="str">
            <v>28/06/2010</v>
          </cell>
          <cell r="J734" t="str">
            <v>1521</v>
          </cell>
          <cell r="K734" t="str">
            <v/>
          </cell>
          <cell r="L734" t="str">
            <v>Constable</v>
          </cell>
          <cell r="M734" t="str">
            <v>Officers</v>
          </cell>
          <cell r="P734" t="str">
            <v/>
          </cell>
        </row>
        <row r="735">
          <cell r="A735">
            <v>16792</v>
          </cell>
          <cell r="B735" t="str">
            <v>0057</v>
          </cell>
          <cell r="C735" t="str">
            <v>John</v>
          </cell>
          <cell r="D735" t="str">
            <v>Stubbs</v>
          </cell>
          <cell r="E735" t="str">
            <v>JM</v>
          </cell>
          <cell r="F735" t="str">
            <v>HK - KNARESBOROUGH</v>
          </cell>
          <cell r="G735" t="str">
            <v/>
          </cell>
          <cell r="H735" t="str">
            <v>19/10/1992</v>
          </cell>
          <cell r="J735" t="str">
            <v>4662</v>
          </cell>
          <cell r="K735" t="str">
            <v/>
          </cell>
          <cell r="L735" t="str">
            <v>Sergeant</v>
          </cell>
          <cell r="M735" t="str">
            <v>Officers</v>
          </cell>
          <cell r="P735" t="str">
            <v/>
          </cell>
        </row>
        <row r="736">
          <cell r="A736">
            <v>16793</v>
          </cell>
          <cell r="B736" t="str">
            <v>0323</v>
          </cell>
          <cell r="C736" t="str">
            <v>Andrew</v>
          </cell>
          <cell r="D736" t="str">
            <v>Hardey</v>
          </cell>
          <cell r="E736" t="str">
            <v>A</v>
          </cell>
          <cell r="F736" t="str">
            <v>YEC - YORK CONTROL ROOM</v>
          </cell>
          <cell r="G736" t="str">
            <v/>
          </cell>
          <cell r="H736" t="str">
            <v>11/07/1988</v>
          </cell>
          <cell r="J736" t="str">
            <v>4753</v>
          </cell>
          <cell r="K736" t="str">
            <v/>
          </cell>
          <cell r="L736" t="str">
            <v>Constable</v>
          </cell>
          <cell r="M736" t="str">
            <v>Officers</v>
          </cell>
          <cell r="P736" t="str">
            <v/>
          </cell>
        </row>
        <row r="737">
          <cell r="A737">
            <v>16794</v>
          </cell>
          <cell r="B737" t="str">
            <v>4017</v>
          </cell>
          <cell r="C737" t="str">
            <v>Sandra</v>
          </cell>
          <cell r="D737" t="str">
            <v>Pennock</v>
          </cell>
          <cell r="E737" t="str">
            <v>SE</v>
          </cell>
          <cell r="F737" t="str">
            <v>SS - NORTHWAY SCARBOROUGH</v>
          </cell>
          <cell r="G737" t="str">
            <v/>
          </cell>
          <cell r="H737" t="str">
            <v>18/07/1994</v>
          </cell>
          <cell r="J737" t="str">
            <v>4088</v>
          </cell>
          <cell r="K737" t="str">
            <v/>
          </cell>
          <cell r="L737" t="str">
            <v>Coroners Officer</v>
          </cell>
          <cell r="M737" t="str">
            <v>Support Staff</v>
          </cell>
          <cell r="P737" t="str">
            <v/>
          </cell>
        </row>
        <row r="738">
          <cell r="A738">
            <v>16807</v>
          </cell>
          <cell r="B738" t="str">
            <v>5742</v>
          </cell>
          <cell r="C738" t="str">
            <v>Jennifer</v>
          </cell>
          <cell r="D738" t="str">
            <v>McLaughlin</v>
          </cell>
          <cell r="E738" t="str">
            <v>J</v>
          </cell>
          <cell r="F738" t="str">
            <v>YE - YORK FULFORD ROAD</v>
          </cell>
          <cell r="G738" t="str">
            <v/>
          </cell>
          <cell r="H738" t="str">
            <v>02/07/2007</v>
          </cell>
          <cell r="J738" t="str">
            <v>1623</v>
          </cell>
          <cell r="K738" t="str">
            <v/>
          </cell>
          <cell r="L738" t="str">
            <v>PCSO</v>
          </cell>
          <cell r="M738" t="str">
            <v>Support Staff</v>
          </cell>
          <cell r="P738" t="str">
            <v/>
          </cell>
        </row>
        <row r="739">
          <cell r="A739">
            <v>16809</v>
          </cell>
          <cell r="B739" t="str">
            <v>6304</v>
          </cell>
          <cell r="C739" t="str">
            <v>Alan</v>
          </cell>
          <cell r="D739" t="str">
            <v>Woodhead</v>
          </cell>
          <cell r="E739" t="str">
            <v>A</v>
          </cell>
          <cell r="F739" t="str">
            <v>RP - PICKERING</v>
          </cell>
          <cell r="G739" t="str">
            <v/>
          </cell>
          <cell r="H739" t="str">
            <v>08/06/2009</v>
          </cell>
          <cell r="J739" t="str">
            <v>4137</v>
          </cell>
          <cell r="K739" t="str">
            <v/>
          </cell>
          <cell r="L739" t="str">
            <v>Firearms Enquiry Officer</v>
          </cell>
          <cell r="M739" t="str">
            <v>Support Staff</v>
          </cell>
          <cell r="P739" t="str">
            <v/>
          </cell>
        </row>
        <row r="740">
          <cell r="A740">
            <v>16902</v>
          </cell>
          <cell r="B740" t="str">
            <v>5023</v>
          </cell>
          <cell r="C740" t="str">
            <v>Kathryn</v>
          </cell>
          <cell r="D740" t="str">
            <v>Curtis</v>
          </cell>
          <cell r="E740" t="str">
            <v>KM</v>
          </cell>
          <cell r="F740" t="str">
            <v>HQIS - IS NEWBY WISKE</v>
          </cell>
          <cell r="G740" t="str">
            <v/>
          </cell>
          <cell r="H740" t="str">
            <v>23/05/2002</v>
          </cell>
          <cell r="J740" t="str">
            <v>4831</v>
          </cell>
          <cell r="K740" t="str">
            <v/>
          </cell>
          <cell r="L740" t="str">
            <v>Communications Technical Administrator</v>
          </cell>
          <cell r="M740" t="str">
            <v>Support Staff</v>
          </cell>
          <cell r="P740" t="str">
            <v/>
          </cell>
        </row>
        <row r="741">
          <cell r="A741">
            <v>16903</v>
          </cell>
          <cell r="B741" t="str">
            <v>1579</v>
          </cell>
          <cell r="C741" t="str">
            <v>Edward</v>
          </cell>
          <cell r="D741" t="str">
            <v>Simpson</v>
          </cell>
          <cell r="E741" t="str">
            <v>EE</v>
          </cell>
          <cell r="F741" t="str">
            <v>YE - YORK FULFORD ROAD</v>
          </cell>
          <cell r="G741" t="str">
            <v/>
          </cell>
          <cell r="H741" t="str">
            <v>06/10/2003</v>
          </cell>
          <cell r="J741" t="str">
            <v>4155</v>
          </cell>
          <cell r="K741" t="str">
            <v/>
          </cell>
          <cell r="L741" t="str">
            <v>Sergeant</v>
          </cell>
          <cell r="M741" t="str">
            <v>Officers</v>
          </cell>
          <cell r="P741" t="str">
            <v/>
          </cell>
        </row>
        <row r="742">
          <cell r="A742">
            <v>16904</v>
          </cell>
          <cell r="B742" t="str">
            <v>3016</v>
          </cell>
          <cell r="C742" t="str">
            <v>Peter</v>
          </cell>
          <cell r="D742" t="str">
            <v>Jones</v>
          </cell>
          <cell r="E742" t="str">
            <v>PE</v>
          </cell>
          <cell r="F742" t="str">
            <v>YE - YORK FULFORD ROAD</v>
          </cell>
          <cell r="G742" t="str">
            <v/>
          </cell>
          <cell r="H742" t="str">
            <v>02/10/2004</v>
          </cell>
          <cell r="J742" t="str">
            <v>1622</v>
          </cell>
          <cell r="K742" t="str">
            <v/>
          </cell>
          <cell r="L742" t="str">
            <v>Special Constable</v>
          </cell>
          <cell r="M742" t="str">
            <v>Specials</v>
          </cell>
          <cell r="P742" t="str">
            <v/>
          </cell>
        </row>
        <row r="743">
          <cell r="A743">
            <v>16905</v>
          </cell>
          <cell r="B743" t="str">
            <v>3047</v>
          </cell>
          <cell r="C743" t="str">
            <v>Dawn</v>
          </cell>
          <cell r="D743" t="str">
            <v>Mainprize</v>
          </cell>
          <cell r="E743" t="str">
            <v>D</v>
          </cell>
          <cell r="F743" t="str">
            <v/>
          </cell>
          <cell r="G743" t="str">
            <v/>
          </cell>
          <cell r="H743" t="str">
            <v>05/06/2005</v>
          </cell>
          <cell r="I743" t="str">
            <v>20/02/2012</v>
          </cell>
          <cell r="J743" t="str">
            <v>3633</v>
          </cell>
          <cell r="K743" t="str">
            <v>Voluntary Resignation</v>
          </cell>
          <cell r="L743" t="str">
            <v>Special Constable</v>
          </cell>
          <cell r="M743" t="str">
            <v>Specials</v>
          </cell>
          <cell r="P743" t="str">
            <v/>
          </cell>
        </row>
        <row r="744">
          <cell r="A744">
            <v>16906</v>
          </cell>
          <cell r="B744" t="str">
            <v>5243</v>
          </cell>
          <cell r="C744" t="str">
            <v>Lindsey</v>
          </cell>
          <cell r="D744" t="str">
            <v>Blacklock</v>
          </cell>
          <cell r="E744" t="str">
            <v>L</v>
          </cell>
          <cell r="F744" t="str">
            <v>HK - KNARESBOROUGH</v>
          </cell>
          <cell r="G744" t="str">
            <v/>
          </cell>
          <cell r="H744" t="str">
            <v>01/05/2006</v>
          </cell>
          <cell r="J744" t="str">
            <v>2207</v>
          </cell>
          <cell r="K744" t="str">
            <v/>
          </cell>
          <cell r="L744" t="str">
            <v>Tasking and Logistics Support Officer</v>
          </cell>
          <cell r="M744" t="str">
            <v>Support Staff</v>
          </cell>
          <cell r="P744" t="str">
            <v/>
          </cell>
        </row>
        <row r="745">
          <cell r="A745">
            <v>16907</v>
          </cell>
          <cell r="B745" t="str">
            <v>5743</v>
          </cell>
          <cell r="C745" t="str">
            <v>Stacey</v>
          </cell>
          <cell r="D745" t="str">
            <v>Taylor</v>
          </cell>
          <cell r="E745" t="str">
            <v>SL</v>
          </cell>
          <cell r="F745" t="str">
            <v>YE - YORK FULFORD ROAD</v>
          </cell>
          <cell r="G745" t="str">
            <v/>
          </cell>
          <cell r="H745" t="str">
            <v>02/07/2007</v>
          </cell>
          <cell r="J745" t="str">
            <v>1622</v>
          </cell>
          <cell r="K745" t="str">
            <v/>
          </cell>
          <cell r="L745" t="str">
            <v>PCSO</v>
          </cell>
          <cell r="M745" t="str">
            <v>Support Staff</v>
          </cell>
          <cell r="P745" t="str">
            <v/>
          </cell>
        </row>
        <row r="746">
          <cell r="A746">
            <v>16909</v>
          </cell>
          <cell r="B746" t="str">
            <v>6305</v>
          </cell>
          <cell r="C746" t="str">
            <v>Lisa</v>
          </cell>
          <cell r="D746" t="str">
            <v>Crewe</v>
          </cell>
          <cell r="E746" t="str">
            <v>LJ</v>
          </cell>
          <cell r="F746" t="str">
            <v>MN - NORTHALLERTON</v>
          </cell>
          <cell r="G746" t="str">
            <v/>
          </cell>
          <cell r="H746" t="str">
            <v>15/06/2009</v>
          </cell>
          <cell r="J746" t="str">
            <v>4112</v>
          </cell>
          <cell r="K746" t="str">
            <v/>
          </cell>
          <cell r="L746" t="str">
            <v>PNC Records Officer</v>
          </cell>
          <cell r="M746" t="str">
            <v>Support Staff</v>
          </cell>
          <cell r="P746" t="str">
            <v/>
          </cell>
        </row>
        <row r="747">
          <cell r="A747">
            <v>16993</v>
          </cell>
          <cell r="B747" t="str">
            <v>0089</v>
          </cell>
          <cell r="C747" t="str">
            <v>Christopher</v>
          </cell>
          <cell r="D747" t="str">
            <v>Doyle</v>
          </cell>
          <cell r="E747" t="str">
            <v>CH</v>
          </cell>
          <cell r="F747" t="str">
            <v>KS - SKIPTON</v>
          </cell>
          <cell r="G747" t="str">
            <v/>
          </cell>
          <cell r="H747" t="str">
            <v>05/06/1995</v>
          </cell>
          <cell r="J747" t="str">
            <v>4067</v>
          </cell>
          <cell r="K747" t="str">
            <v/>
          </cell>
          <cell r="L747" t="str">
            <v>Constable</v>
          </cell>
          <cell r="M747" t="str">
            <v>Officers</v>
          </cell>
          <cell r="P747" t="str">
            <v/>
          </cell>
        </row>
        <row r="748">
          <cell r="A748">
            <v>16994</v>
          </cell>
          <cell r="B748" t="str">
            <v>4074</v>
          </cell>
          <cell r="C748" t="str">
            <v>James</v>
          </cell>
          <cell r="D748" t="str">
            <v>Kerr</v>
          </cell>
          <cell r="E748" t="str">
            <v>J</v>
          </cell>
          <cell r="F748" t="str">
            <v>YEC - YORK CONTROL ROOM</v>
          </cell>
          <cell r="G748" t="str">
            <v/>
          </cell>
          <cell r="H748" t="str">
            <v>11/07/1994</v>
          </cell>
          <cell r="J748" t="str">
            <v>4752</v>
          </cell>
          <cell r="K748" t="str">
            <v/>
          </cell>
          <cell r="L748" t="str">
            <v>Communications Officer Controller</v>
          </cell>
          <cell r="M748" t="str">
            <v>Support Staff</v>
          </cell>
          <cell r="P748" t="str">
            <v/>
          </cell>
        </row>
        <row r="749">
          <cell r="A749">
            <v>17006</v>
          </cell>
          <cell r="B749" t="str">
            <v>5252</v>
          </cell>
          <cell r="C749" t="str">
            <v>Katherine</v>
          </cell>
          <cell r="D749" t="str">
            <v>Howe</v>
          </cell>
          <cell r="E749" t="str">
            <v>KE</v>
          </cell>
          <cell r="F749" t="str">
            <v>HQ CPS - C&amp;PS NEWBY WISKE</v>
          </cell>
          <cell r="G749" t="str">
            <v/>
          </cell>
          <cell r="H749" t="str">
            <v>08/05/2006</v>
          </cell>
          <cell r="J749" t="str">
            <v>4221</v>
          </cell>
          <cell r="K749" t="str">
            <v/>
          </cell>
          <cell r="L749" t="str">
            <v>Temporary Vetting Coordinator</v>
          </cell>
          <cell r="M749" t="str">
            <v>Support Staff</v>
          </cell>
          <cell r="P749" t="str">
            <v/>
          </cell>
        </row>
        <row r="750">
          <cell r="A750">
            <v>17008</v>
          </cell>
          <cell r="B750" t="str">
            <v>6019</v>
          </cell>
          <cell r="C750" t="str">
            <v>Caroline</v>
          </cell>
          <cell r="D750" t="str">
            <v>Hutchinson</v>
          </cell>
          <cell r="E750" t="str">
            <v>CA</v>
          </cell>
          <cell r="F750" t="str">
            <v>HK - KNARESBOROUGH</v>
          </cell>
          <cell r="G750" t="str">
            <v/>
          </cell>
          <cell r="H750" t="str">
            <v>03/09/2008</v>
          </cell>
          <cell r="J750" t="str">
            <v>2207</v>
          </cell>
          <cell r="K750" t="str">
            <v/>
          </cell>
          <cell r="L750" t="str">
            <v>Tasking and Logistics Team Leader</v>
          </cell>
          <cell r="M750" t="str">
            <v>Support Staff</v>
          </cell>
          <cell r="P750" t="str">
            <v/>
          </cell>
        </row>
        <row r="751">
          <cell r="A751">
            <v>17009</v>
          </cell>
          <cell r="B751" t="str">
            <v>6306</v>
          </cell>
          <cell r="C751" t="str">
            <v>Matthew</v>
          </cell>
          <cell r="D751" t="str">
            <v>Jones</v>
          </cell>
          <cell r="E751" t="str">
            <v>MJ</v>
          </cell>
          <cell r="F751" t="str">
            <v>HQSS - SS NEWBY WISKE</v>
          </cell>
          <cell r="G751" t="str">
            <v/>
          </cell>
          <cell r="H751" t="str">
            <v>13/07/2009</v>
          </cell>
          <cell r="J751" t="str">
            <v>4030</v>
          </cell>
          <cell r="K751" t="str">
            <v/>
          </cell>
          <cell r="L751" t="str">
            <v>Intelligence Analyst</v>
          </cell>
          <cell r="M751" t="str">
            <v>Support Staff</v>
          </cell>
          <cell r="P751" t="str">
            <v/>
          </cell>
        </row>
        <row r="752">
          <cell r="A752">
            <v>17010</v>
          </cell>
          <cell r="B752" t="str">
            <v>8215</v>
          </cell>
          <cell r="C752" t="str">
            <v>John</v>
          </cell>
          <cell r="D752" t="str">
            <v>Helliwell</v>
          </cell>
          <cell r="E752" t="str">
            <v>J</v>
          </cell>
          <cell r="F752" t="str">
            <v/>
          </cell>
          <cell r="G752" t="str">
            <v/>
          </cell>
          <cell r="H752" t="str">
            <v>01/04/2010</v>
          </cell>
          <cell r="J752" t="str">
            <v>7216</v>
          </cell>
          <cell r="K752" t="str">
            <v/>
          </cell>
          <cell r="L752" t="str">
            <v>CAP Member</v>
          </cell>
          <cell r="M752" t="str">
            <v>Members</v>
          </cell>
          <cell r="P752" t="str">
            <v/>
          </cell>
        </row>
        <row r="753">
          <cell r="A753">
            <v>17093</v>
          </cell>
          <cell r="B753" t="str">
            <v>0309</v>
          </cell>
          <cell r="C753" t="str">
            <v>Richard</v>
          </cell>
          <cell r="D753" t="str">
            <v>Cooper</v>
          </cell>
          <cell r="E753" t="str">
            <v>RF</v>
          </cell>
          <cell r="F753" t="str">
            <v>YE - YORK FULFORD ROAD</v>
          </cell>
          <cell r="G753" t="str">
            <v/>
          </cell>
          <cell r="H753" t="str">
            <v>19/09/1988</v>
          </cell>
          <cell r="J753" t="str">
            <v>1521</v>
          </cell>
          <cell r="K753" t="str">
            <v/>
          </cell>
          <cell r="L753" t="str">
            <v>Constable</v>
          </cell>
          <cell r="M753" t="str">
            <v>Officers</v>
          </cell>
          <cell r="P753" t="str">
            <v/>
          </cell>
        </row>
        <row r="754">
          <cell r="A754">
            <v>17097</v>
          </cell>
          <cell r="B754" t="str">
            <v>1209</v>
          </cell>
          <cell r="C754" t="str">
            <v>Kathryn</v>
          </cell>
          <cell r="D754" t="str">
            <v>Aspey</v>
          </cell>
          <cell r="E754" t="str">
            <v>KL</v>
          </cell>
          <cell r="F754" t="str">
            <v>LT - TADCASTER</v>
          </cell>
          <cell r="G754" t="str">
            <v/>
          </cell>
          <cell r="H754" t="str">
            <v>15/09/1997</v>
          </cell>
          <cell r="J754" t="str">
            <v>4027</v>
          </cell>
          <cell r="K754" t="str">
            <v/>
          </cell>
          <cell r="L754" t="str">
            <v>Constable</v>
          </cell>
          <cell r="M754" t="str">
            <v>Officers</v>
          </cell>
          <cell r="P754" t="str">
            <v/>
          </cell>
        </row>
        <row r="755">
          <cell r="A755">
            <v>17098</v>
          </cell>
          <cell r="B755" t="str">
            <v>0600</v>
          </cell>
          <cell r="C755" t="str">
            <v>Rhoda</v>
          </cell>
          <cell r="D755" t="str">
            <v>Pannett</v>
          </cell>
          <cell r="E755" t="str">
            <v>RA</v>
          </cell>
          <cell r="F755" t="str">
            <v>MT - THIRSK</v>
          </cell>
          <cell r="G755" t="str">
            <v/>
          </cell>
          <cell r="H755" t="str">
            <v>10/07/2000</v>
          </cell>
          <cell r="J755" t="str">
            <v>4062</v>
          </cell>
          <cell r="K755" t="str">
            <v/>
          </cell>
          <cell r="L755" t="str">
            <v>Sergeant</v>
          </cell>
          <cell r="M755" t="str">
            <v>Officers</v>
          </cell>
          <cell r="P755" t="str">
            <v/>
          </cell>
        </row>
        <row r="756">
          <cell r="A756">
            <v>17100</v>
          </cell>
          <cell r="B756" t="str">
            <v>0167</v>
          </cell>
          <cell r="C756" t="str">
            <v>Eileen</v>
          </cell>
          <cell r="D756" t="str">
            <v>Stephen</v>
          </cell>
          <cell r="E756" t="str">
            <v>E</v>
          </cell>
          <cell r="F756" t="str">
            <v>YE - YORK FULFORD ROAD</v>
          </cell>
          <cell r="G756" t="str">
            <v/>
          </cell>
          <cell r="H756" t="str">
            <v>19/06/2000</v>
          </cell>
          <cell r="J756" t="str">
            <v>4092</v>
          </cell>
          <cell r="K756" t="str">
            <v/>
          </cell>
          <cell r="L756" t="str">
            <v>Constable</v>
          </cell>
          <cell r="M756" t="str">
            <v>Officers</v>
          </cell>
          <cell r="P756" t="str">
            <v/>
          </cell>
        </row>
        <row r="757">
          <cell r="A757">
            <v>17102</v>
          </cell>
          <cell r="B757" t="str">
            <v>4847</v>
          </cell>
          <cell r="C757" t="str">
            <v>David</v>
          </cell>
          <cell r="D757" t="str">
            <v>Beecroft</v>
          </cell>
          <cell r="E757" t="str">
            <v>D</v>
          </cell>
          <cell r="F757" t="str">
            <v>SS - NORTHWAY SCARBOROUGH</v>
          </cell>
          <cell r="G757" t="str">
            <v/>
          </cell>
          <cell r="H757" t="str">
            <v>05/06/2002</v>
          </cell>
          <cell r="J757" t="str">
            <v>3417</v>
          </cell>
          <cell r="K757" t="str">
            <v/>
          </cell>
          <cell r="L757" t="str">
            <v>Caretaker/Orderly</v>
          </cell>
          <cell r="M757" t="str">
            <v>Support Staff</v>
          </cell>
          <cell r="P757" t="str">
            <v/>
          </cell>
        </row>
        <row r="758">
          <cell r="A758">
            <v>17104</v>
          </cell>
          <cell r="B758" t="str">
            <v>3013</v>
          </cell>
          <cell r="C758" t="str">
            <v>Kenneth</v>
          </cell>
          <cell r="D758" t="str">
            <v>Sedman</v>
          </cell>
          <cell r="E758" t="str">
            <v>K</v>
          </cell>
          <cell r="F758" t="str">
            <v>LS - SELBY</v>
          </cell>
          <cell r="G758" t="str">
            <v/>
          </cell>
          <cell r="H758" t="str">
            <v>03/10/2004</v>
          </cell>
          <cell r="J758" t="str">
            <v>1624</v>
          </cell>
          <cell r="K758" t="str">
            <v/>
          </cell>
          <cell r="L758" t="str">
            <v>Special Constable</v>
          </cell>
          <cell r="M758" t="str">
            <v>Specials</v>
          </cell>
          <cell r="P758" t="str">
            <v/>
          </cell>
        </row>
        <row r="759">
          <cell r="A759">
            <v>17106</v>
          </cell>
          <cell r="B759" t="str">
            <v>1844</v>
          </cell>
          <cell r="C759" t="str">
            <v>Raymond</v>
          </cell>
          <cell r="D759" t="str">
            <v>Galloway</v>
          </cell>
          <cell r="E759" t="str">
            <v>RF</v>
          </cell>
          <cell r="F759" t="str">
            <v>HQSS - SS NEWBY WISKE</v>
          </cell>
          <cell r="G759" t="str">
            <v/>
          </cell>
          <cell r="H759" t="str">
            <v>26/07/1982</v>
          </cell>
          <cell r="J759" t="str">
            <v>4021</v>
          </cell>
          <cell r="K759" t="str">
            <v/>
          </cell>
          <cell r="L759" t="str">
            <v>Superintendent</v>
          </cell>
          <cell r="M759" t="str">
            <v>Officers</v>
          </cell>
          <cell r="P759" t="str">
            <v/>
          </cell>
        </row>
        <row r="760">
          <cell r="A760">
            <v>17107</v>
          </cell>
          <cell r="B760" t="str">
            <v>5293</v>
          </cell>
          <cell r="C760" t="str">
            <v>Philip</v>
          </cell>
          <cell r="D760" t="str">
            <v>Metcalfe</v>
          </cell>
          <cell r="E760" t="str">
            <v>PE</v>
          </cell>
          <cell r="F760" t="str">
            <v>YE - YORK FULFORD ROAD</v>
          </cell>
          <cell r="G760" t="str">
            <v/>
          </cell>
          <cell r="H760" t="str">
            <v>01/04/2007</v>
          </cell>
          <cell r="J760" t="str">
            <v>4062</v>
          </cell>
          <cell r="K760" t="str">
            <v/>
          </cell>
          <cell r="L760" t="str">
            <v>Operations Planning Officer</v>
          </cell>
          <cell r="M760" t="str">
            <v>Support Staff</v>
          </cell>
          <cell r="P760" t="str">
            <v/>
          </cell>
        </row>
        <row r="761">
          <cell r="A761">
            <v>17207</v>
          </cell>
          <cell r="B761" t="str">
            <v>5746</v>
          </cell>
          <cell r="C761" t="str">
            <v>Neil</v>
          </cell>
          <cell r="D761" t="str">
            <v>Stickland</v>
          </cell>
          <cell r="E761" t="str">
            <v>N</v>
          </cell>
          <cell r="F761" t="str">
            <v>YNAOJ - YORK ATHENA HOUSE AOJ</v>
          </cell>
          <cell r="G761" t="str">
            <v/>
          </cell>
          <cell r="H761" t="str">
            <v>30/03/2007</v>
          </cell>
          <cell r="J761" t="str">
            <v>4125</v>
          </cell>
          <cell r="K761" t="str">
            <v/>
          </cell>
          <cell r="L761" t="str">
            <v>Decision Maker</v>
          </cell>
          <cell r="M761" t="str">
            <v>Support Staff</v>
          </cell>
          <cell r="P761" t="str">
            <v/>
          </cell>
        </row>
        <row r="762">
          <cell r="A762">
            <v>17209</v>
          </cell>
          <cell r="B762" t="str">
            <v>6308</v>
          </cell>
          <cell r="C762" t="str">
            <v>Sara</v>
          </cell>
          <cell r="D762" t="str">
            <v>Gray</v>
          </cell>
          <cell r="E762" t="str">
            <v>SJ</v>
          </cell>
          <cell r="F762" t="str">
            <v>YNAOJ - YORK ATHENA HOUSE AOJ</v>
          </cell>
          <cell r="G762" t="str">
            <v/>
          </cell>
          <cell r="H762" t="str">
            <v>15/06/2009</v>
          </cell>
          <cell r="J762" t="str">
            <v>4122</v>
          </cell>
          <cell r="K762" t="str">
            <v/>
          </cell>
          <cell r="L762" t="str">
            <v>Prosecution Team Officer</v>
          </cell>
          <cell r="M762" t="str">
            <v>Support Staff</v>
          </cell>
          <cell r="P762" t="str">
            <v/>
          </cell>
        </row>
        <row r="763">
          <cell r="A763">
            <v>17210</v>
          </cell>
          <cell r="B763" t="str">
            <v>8217</v>
          </cell>
          <cell r="C763" t="str">
            <v>Amelia</v>
          </cell>
          <cell r="D763" t="str">
            <v>Mann</v>
          </cell>
          <cell r="E763" t="str">
            <v>A</v>
          </cell>
          <cell r="F763" t="str">
            <v/>
          </cell>
          <cell r="G763" t="str">
            <v/>
          </cell>
          <cell r="H763" t="str">
            <v>06/04/2010</v>
          </cell>
          <cell r="J763" t="str">
            <v>1622</v>
          </cell>
          <cell r="K763" t="str">
            <v/>
          </cell>
          <cell r="L763" t="str">
            <v>Volunteer</v>
          </cell>
          <cell r="M763" t="str">
            <v>Volunteers</v>
          </cell>
          <cell r="P763" t="str">
            <v/>
          </cell>
        </row>
        <row r="764">
          <cell r="A764">
            <v>17295</v>
          </cell>
          <cell r="B764" t="str">
            <v>0334</v>
          </cell>
          <cell r="C764" t="str">
            <v>Fiona</v>
          </cell>
          <cell r="D764" t="str">
            <v>Tetley</v>
          </cell>
          <cell r="E764" t="str">
            <v>FJ</v>
          </cell>
          <cell r="F764" t="str">
            <v>HK - KNARESBOROUGH</v>
          </cell>
          <cell r="G764" t="str">
            <v/>
          </cell>
          <cell r="H764" t="str">
            <v>26/02/1996</v>
          </cell>
          <cell r="J764" t="str">
            <v>2622</v>
          </cell>
          <cell r="K764" t="str">
            <v/>
          </cell>
          <cell r="L764" t="str">
            <v>Constable</v>
          </cell>
          <cell r="M764" t="str">
            <v>Officers</v>
          </cell>
          <cell r="P764" t="str">
            <v/>
          </cell>
        </row>
        <row r="765">
          <cell r="A765">
            <v>17298</v>
          </cell>
          <cell r="B765" t="str">
            <v>4468</v>
          </cell>
          <cell r="C765" t="str">
            <v>Jean</v>
          </cell>
          <cell r="D765" t="str">
            <v>Shipley</v>
          </cell>
          <cell r="E765" t="str">
            <v>J</v>
          </cell>
          <cell r="F765" t="str">
            <v>HQ CPS - C&amp;PS NEWBY WISKE</v>
          </cell>
          <cell r="G765" t="str">
            <v/>
          </cell>
          <cell r="H765" t="str">
            <v>06/07/1998</v>
          </cell>
          <cell r="J765" t="str">
            <v>4201</v>
          </cell>
          <cell r="K765" t="str">
            <v/>
          </cell>
          <cell r="L765" t="str">
            <v>Senior Sup Off (Comp &amp;Prof Standards)</v>
          </cell>
          <cell r="M765" t="str">
            <v>Support Staff</v>
          </cell>
          <cell r="P765" t="str">
            <v/>
          </cell>
        </row>
        <row r="766">
          <cell r="A766">
            <v>17301</v>
          </cell>
          <cell r="B766" t="str">
            <v>1463</v>
          </cell>
          <cell r="C766" t="str">
            <v>Andrew</v>
          </cell>
          <cell r="D766" t="str">
            <v>Godfrey</v>
          </cell>
          <cell r="E766" t="str">
            <v>A</v>
          </cell>
          <cell r="F766" t="str">
            <v>YE - YORK FULFORD ROAD</v>
          </cell>
          <cell r="G766" t="str">
            <v/>
          </cell>
          <cell r="H766" t="str">
            <v>28/08/2001</v>
          </cell>
          <cell r="J766" t="str">
            <v>1203</v>
          </cell>
          <cell r="K766" t="str">
            <v/>
          </cell>
          <cell r="L766" t="str">
            <v>Sergeant</v>
          </cell>
          <cell r="M766" t="str">
            <v>Officers</v>
          </cell>
          <cell r="P766" t="str">
            <v/>
          </cell>
        </row>
        <row r="767">
          <cell r="A767">
            <v>17306</v>
          </cell>
          <cell r="B767" t="str">
            <v>3874</v>
          </cell>
          <cell r="C767" t="str">
            <v>Nicholas</v>
          </cell>
          <cell r="D767" t="str">
            <v>Arthur</v>
          </cell>
          <cell r="E767" t="str">
            <v>NJ</v>
          </cell>
          <cell r="F767" t="str">
            <v>MN - NORTHALLERTON</v>
          </cell>
          <cell r="G767" t="str">
            <v/>
          </cell>
          <cell r="H767" t="str">
            <v>01/02/2007</v>
          </cell>
          <cell r="J767" t="str">
            <v>4092</v>
          </cell>
          <cell r="K767" t="str">
            <v/>
          </cell>
          <cell r="L767" t="str">
            <v>Domestic Violence Officer</v>
          </cell>
          <cell r="M767" t="str">
            <v>Support Staff</v>
          </cell>
          <cell r="P767" t="str">
            <v/>
          </cell>
        </row>
        <row r="768">
          <cell r="A768">
            <v>17308</v>
          </cell>
          <cell r="B768" t="str">
            <v>2025</v>
          </cell>
          <cell r="C768" t="str">
            <v>Kerrie</v>
          </cell>
          <cell r="D768" t="str">
            <v>Gray</v>
          </cell>
          <cell r="E768" t="str">
            <v>K</v>
          </cell>
          <cell r="F768" t="str">
            <v>HR - RIPON</v>
          </cell>
          <cell r="G768" t="str">
            <v/>
          </cell>
          <cell r="H768" t="str">
            <v>04/08/2008</v>
          </cell>
          <cell r="J768" t="str">
            <v>2101</v>
          </cell>
          <cell r="K768" t="str">
            <v/>
          </cell>
          <cell r="L768" t="str">
            <v>Special Constable</v>
          </cell>
          <cell r="M768" t="str">
            <v>Specials</v>
          </cell>
          <cell r="P768" t="str">
            <v/>
          </cell>
        </row>
        <row r="769">
          <cell r="A769">
            <v>17310</v>
          </cell>
          <cell r="B769" t="str">
            <v>8218</v>
          </cell>
          <cell r="C769" t="str">
            <v>Annette</v>
          </cell>
          <cell r="D769" t="str">
            <v>Simpkin</v>
          </cell>
          <cell r="E769" t="str">
            <v>A</v>
          </cell>
          <cell r="F769" t="str">
            <v/>
          </cell>
          <cell r="G769" t="str">
            <v/>
          </cell>
          <cell r="H769" t="str">
            <v>05/05/2010</v>
          </cell>
          <cell r="J769" t="str">
            <v>1622</v>
          </cell>
          <cell r="K769" t="str">
            <v/>
          </cell>
          <cell r="L769" t="str">
            <v>Volunteer</v>
          </cell>
          <cell r="M769" t="str">
            <v>Volunteers</v>
          </cell>
          <cell r="P769" t="str">
            <v/>
          </cell>
        </row>
        <row r="770">
          <cell r="A770">
            <v>17393</v>
          </cell>
          <cell r="B770" t="str">
            <v>1013</v>
          </cell>
          <cell r="C770" t="str">
            <v>Karl</v>
          </cell>
          <cell r="D770" t="str">
            <v>Middlemiss</v>
          </cell>
          <cell r="E770" t="str">
            <v>KS</v>
          </cell>
          <cell r="F770" t="str">
            <v>MN - NORTHALLERTON</v>
          </cell>
          <cell r="G770" t="str">
            <v/>
          </cell>
          <cell r="H770" t="str">
            <v>05/06/1995</v>
          </cell>
          <cell r="J770" t="str">
            <v>3504</v>
          </cell>
          <cell r="K770" t="str">
            <v/>
          </cell>
          <cell r="L770" t="str">
            <v>Constable</v>
          </cell>
          <cell r="M770" t="str">
            <v>Officers</v>
          </cell>
          <cell r="P770" t="str">
            <v/>
          </cell>
        </row>
        <row r="771">
          <cell r="A771">
            <v>17401</v>
          </cell>
          <cell r="B771" t="str">
            <v>1468</v>
          </cell>
          <cell r="C771" t="str">
            <v>Angela</v>
          </cell>
          <cell r="D771" t="str">
            <v>Richardson</v>
          </cell>
          <cell r="E771" t="str">
            <v>AJ</v>
          </cell>
          <cell r="F771" t="str">
            <v>LS - SELBY</v>
          </cell>
          <cell r="G771" t="str">
            <v/>
          </cell>
          <cell r="H771" t="str">
            <v>01/10/2001</v>
          </cell>
          <cell r="J771" t="str">
            <v>1624</v>
          </cell>
          <cell r="K771" t="str">
            <v/>
          </cell>
          <cell r="L771" t="str">
            <v>Constable</v>
          </cell>
          <cell r="M771" t="str">
            <v>Officers</v>
          </cell>
          <cell r="P771" t="str">
            <v/>
          </cell>
        </row>
        <row r="772">
          <cell r="A772">
            <v>17405</v>
          </cell>
          <cell r="B772" t="str">
            <v>3052</v>
          </cell>
          <cell r="C772" t="str">
            <v>Martin</v>
          </cell>
          <cell r="D772" t="str">
            <v>Watson</v>
          </cell>
          <cell r="E772" t="str">
            <v>MR</v>
          </cell>
          <cell r="F772" t="str">
            <v>SFE - FILEY</v>
          </cell>
          <cell r="G772" t="str">
            <v/>
          </cell>
          <cell r="H772" t="str">
            <v>05/06/2005</v>
          </cell>
          <cell r="J772" t="str">
            <v>3633</v>
          </cell>
          <cell r="K772" t="str">
            <v/>
          </cell>
          <cell r="L772" t="str">
            <v>Special Constable</v>
          </cell>
          <cell r="M772" t="str">
            <v>Specials</v>
          </cell>
          <cell r="P772" t="str">
            <v/>
          </cell>
        </row>
        <row r="773">
          <cell r="A773">
            <v>17407</v>
          </cell>
          <cell r="B773" t="str">
            <v>5748</v>
          </cell>
          <cell r="C773" t="str">
            <v>Trevor</v>
          </cell>
          <cell r="D773" t="str">
            <v>Foster</v>
          </cell>
          <cell r="E773" t="str">
            <v>TJ</v>
          </cell>
          <cell r="F773" t="str">
            <v>HQ CPS - C&amp;PS NEWBY WISKE</v>
          </cell>
          <cell r="G773" t="str">
            <v/>
          </cell>
          <cell r="H773" t="str">
            <v>02/04/2007</v>
          </cell>
          <cell r="J773" t="str">
            <v>4304</v>
          </cell>
          <cell r="K773" t="str">
            <v/>
          </cell>
          <cell r="L773" t="str">
            <v>Policy,Procedure&amp;Organisational Learning Officer</v>
          </cell>
          <cell r="M773" t="str">
            <v>Support Staff</v>
          </cell>
          <cell r="P773" t="str">
            <v/>
          </cell>
        </row>
        <row r="774">
          <cell r="A774">
            <v>17408</v>
          </cell>
          <cell r="B774" t="str">
            <v>2034</v>
          </cell>
          <cell r="C774" t="str">
            <v>Ross</v>
          </cell>
          <cell r="D774" t="str">
            <v>Baldwin</v>
          </cell>
          <cell r="E774" t="str">
            <v>RA</v>
          </cell>
          <cell r="F774" t="str">
            <v>HH - HARROGATE</v>
          </cell>
          <cell r="G774" t="str">
            <v/>
          </cell>
          <cell r="H774" t="str">
            <v>04/08/2008</v>
          </cell>
          <cell r="J774" t="str">
            <v>2101</v>
          </cell>
          <cell r="K774" t="str">
            <v/>
          </cell>
          <cell r="L774" t="str">
            <v>Special Constable</v>
          </cell>
          <cell r="M774" t="str">
            <v>Specials</v>
          </cell>
          <cell r="P774" t="str">
            <v/>
          </cell>
        </row>
        <row r="775">
          <cell r="A775">
            <v>17491</v>
          </cell>
          <cell r="B775" t="str">
            <v>4301</v>
          </cell>
          <cell r="C775" t="str">
            <v>Ian</v>
          </cell>
          <cell r="D775" t="str">
            <v>Milner</v>
          </cell>
          <cell r="E775" t="str">
            <v>I</v>
          </cell>
          <cell r="F775" t="str">
            <v>SS - NORTHWAY SCARBOROUGH</v>
          </cell>
          <cell r="G775" t="str">
            <v/>
          </cell>
          <cell r="H775" t="str">
            <v>08/09/1980</v>
          </cell>
          <cell r="J775" t="str">
            <v>4551</v>
          </cell>
          <cell r="K775" t="str">
            <v/>
          </cell>
          <cell r="L775" t="str">
            <v>Team Leader</v>
          </cell>
          <cell r="M775" t="str">
            <v>Support Staff</v>
          </cell>
          <cell r="P775" t="str">
            <v/>
          </cell>
        </row>
        <row r="776">
          <cell r="A776">
            <v>17500</v>
          </cell>
          <cell r="B776" t="str">
            <v>1110</v>
          </cell>
          <cell r="C776" t="str">
            <v>Paula</v>
          </cell>
          <cell r="D776" t="str">
            <v>Eccles</v>
          </cell>
          <cell r="E776" t="str">
            <v>PM</v>
          </cell>
          <cell r="F776" t="str">
            <v>MN - NORTHALLERTON</v>
          </cell>
          <cell r="G776" t="str">
            <v/>
          </cell>
          <cell r="H776" t="str">
            <v>19/06/2000</v>
          </cell>
          <cell r="J776" t="str">
            <v>3704</v>
          </cell>
          <cell r="K776" t="str">
            <v/>
          </cell>
          <cell r="L776" t="str">
            <v>Temporary Sergeant</v>
          </cell>
          <cell r="M776" t="str">
            <v>Officers</v>
          </cell>
          <cell r="P776" t="str">
            <v/>
          </cell>
        </row>
        <row r="777">
          <cell r="A777">
            <v>17501</v>
          </cell>
          <cell r="B777" t="str">
            <v>1457</v>
          </cell>
          <cell r="C777" t="str">
            <v>Nicholas</v>
          </cell>
          <cell r="D777" t="str">
            <v>Wareham</v>
          </cell>
          <cell r="E777" t="str">
            <v>NB</v>
          </cell>
          <cell r="F777" t="str">
            <v>HH - HARROGATE</v>
          </cell>
          <cell r="G777" t="str">
            <v/>
          </cell>
          <cell r="H777" t="str">
            <v>28/08/2001</v>
          </cell>
          <cell r="J777" t="str">
            <v>2901</v>
          </cell>
          <cell r="K777" t="str">
            <v/>
          </cell>
          <cell r="L777" t="str">
            <v>Constable</v>
          </cell>
          <cell r="M777" t="str">
            <v>Officers</v>
          </cell>
          <cell r="P777" t="str">
            <v/>
          </cell>
        </row>
        <row r="778">
          <cell r="A778">
            <v>17503</v>
          </cell>
          <cell r="B778" t="str">
            <v>1618</v>
          </cell>
          <cell r="C778" t="str">
            <v>Nicholas</v>
          </cell>
          <cell r="D778" t="str">
            <v>Widdowson</v>
          </cell>
          <cell r="E778" t="str">
            <v>ND</v>
          </cell>
          <cell r="F778" t="str">
            <v>KS - SKIPTON</v>
          </cell>
          <cell r="G778" t="str">
            <v/>
          </cell>
          <cell r="H778" t="str">
            <v>05/04/2004</v>
          </cell>
          <cell r="J778" t="str">
            <v>2624</v>
          </cell>
          <cell r="K778" t="str">
            <v/>
          </cell>
          <cell r="L778" t="str">
            <v>Sergeant</v>
          </cell>
          <cell r="M778" t="str">
            <v>Officers</v>
          </cell>
          <cell r="P778" t="str">
            <v/>
          </cell>
        </row>
        <row r="779">
          <cell r="A779">
            <v>17505</v>
          </cell>
          <cell r="B779" t="str">
            <v>3053</v>
          </cell>
          <cell r="C779" t="str">
            <v>Alan</v>
          </cell>
          <cell r="D779" t="str">
            <v>Stukins</v>
          </cell>
          <cell r="E779" t="str">
            <v>A</v>
          </cell>
          <cell r="F779" t="str">
            <v>HPO - HAMPSTHWAITE</v>
          </cell>
          <cell r="G779" t="str">
            <v/>
          </cell>
          <cell r="H779" t="str">
            <v>03/07/2005</v>
          </cell>
          <cell r="J779" t="str">
            <v>2621</v>
          </cell>
          <cell r="K779" t="str">
            <v/>
          </cell>
          <cell r="L779" t="str">
            <v>Special Constable</v>
          </cell>
          <cell r="M779" t="str">
            <v>Specials</v>
          </cell>
          <cell r="P779" t="str">
            <v/>
          </cell>
        </row>
        <row r="780">
          <cell r="A780">
            <v>17508</v>
          </cell>
          <cell r="B780" t="str">
            <v>2072</v>
          </cell>
          <cell r="C780" t="str">
            <v>Debra</v>
          </cell>
          <cell r="D780" t="str">
            <v>Wood</v>
          </cell>
          <cell r="E780" t="str">
            <v>D</v>
          </cell>
          <cell r="F780" t="str">
            <v>HH - HARROGATE</v>
          </cell>
          <cell r="G780" t="str">
            <v/>
          </cell>
          <cell r="H780" t="str">
            <v>04/08/2008</v>
          </cell>
          <cell r="J780" t="str">
            <v>2101</v>
          </cell>
          <cell r="K780" t="str">
            <v/>
          </cell>
          <cell r="L780" t="str">
            <v>Special Constable</v>
          </cell>
          <cell r="M780" t="str">
            <v>Specials</v>
          </cell>
          <cell r="P780" t="str">
            <v/>
          </cell>
        </row>
        <row r="781">
          <cell r="A781">
            <v>17509</v>
          </cell>
          <cell r="B781" t="str">
            <v>6311</v>
          </cell>
          <cell r="C781" t="str">
            <v>Mark</v>
          </cell>
          <cell r="D781" t="str">
            <v>Storr</v>
          </cell>
          <cell r="E781" t="str">
            <v>MJ</v>
          </cell>
          <cell r="F781" t="str">
            <v>HQLSD - LSD NEWBY WISKE</v>
          </cell>
          <cell r="G781" t="str">
            <v/>
          </cell>
          <cell r="H781" t="str">
            <v>26/05/2009</v>
          </cell>
          <cell r="J781" t="str">
            <v>4235</v>
          </cell>
          <cell r="K781" t="str">
            <v/>
          </cell>
          <cell r="L781" t="str">
            <v>CRB Disclosure Analyst</v>
          </cell>
          <cell r="M781" t="str">
            <v>Support Staff</v>
          </cell>
          <cell r="P781" t="str">
            <v/>
          </cell>
        </row>
        <row r="782">
          <cell r="A782">
            <v>17591</v>
          </cell>
          <cell r="B782" t="str">
            <v>4914</v>
          </cell>
          <cell r="C782" t="str">
            <v>Brian</v>
          </cell>
          <cell r="D782" t="str">
            <v>Morphet</v>
          </cell>
          <cell r="E782" t="str">
            <v>BR</v>
          </cell>
          <cell r="F782" t="str">
            <v>KS - SKIPTON</v>
          </cell>
          <cell r="G782" t="str">
            <v/>
          </cell>
          <cell r="H782" t="str">
            <v>09/05/1988</v>
          </cell>
          <cell r="J782" t="str">
            <v>2406</v>
          </cell>
          <cell r="K782" t="str">
            <v/>
          </cell>
          <cell r="L782" t="str">
            <v>Organisational Support Officer</v>
          </cell>
          <cell r="M782" t="str">
            <v>Support Staff</v>
          </cell>
          <cell r="P782" t="str">
            <v/>
          </cell>
        </row>
        <row r="783">
          <cell r="A783">
            <v>17594</v>
          </cell>
          <cell r="B783" t="str">
            <v>4809</v>
          </cell>
          <cell r="C783" t="str">
            <v>Sarah</v>
          </cell>
          <cell r="D783" t="str">
            <v>Wintringham</v>
          </cell>
          <cell r="E783" t="str">
            <v>SL</v>
          </cell>
          <cell r="F783" t="str">
            <v>HQLSD - LSD NEWBY WISKE</v>
          </cell>
          <cell r="G783" t="str">
            <v/>
          </cell>
          <cell r="H783" t="str">
            <v>18/07/1994</v>
          </cell>
          <cell r="J783" t="str">
            <v>4231</v>
          </cell>
          <cell r="K783" t="str">
            <v/>
          </cell>
          <cell r="L783" t="str">
            <v>Head of Information Management</v>
          </cell>
          <cell r="M783" t="str">
            <v>Support Staff</v>
          </cell>
          <cell r="P783" t="str">
            <v/>
          </cell>
        </row>
        <row r="784">
          <cell r="A784">
            <v>17595</v>
          </cell>
          <cell r="B784" t="str">
            <v>4399</v>
          </cell>
          <cell r="C784" t="str">
            <v>Julie</v>
          </cell>
          <cell r="D784" t="str">
            <v>Harding</v>
          </cell>
          <cell r="E784" t="str">
            <v>J</v>
          </cell>
          <cell r="F784" t="str">
            <v>MN - NORTHALLERTON</v>
          </cell>
          <cell r="G784" t="str">
            <v/>
          </cell>
          <cell r="H784" t="str">
            <v>25/09/1995</v>
          </cell>
          <cell r="J784" t="str">
            <v>4111</v>
          </cell>
          <cell r="K784" t="str">
            <v/>
          </cell>
          <cell r="L784" t="str">
            <v>Fixed Penalty Clerk</v>
          </cell>
          <cell r="M784" t="str">
            <v>Support Staff</v>
          </cell>
          <cell r="P784" t="str">
            <v/>
          </cell>
        </row>
        <row r="785">
          <cell r="A785">
            <v>17601</v>
          </cell>
          <cell r="B785" t="str">
            <v>1472</v>
          </cell>
          <cell r="C785" t="str">
            <v>Kalinka</v>
          </cell>
          <cell r="D785" t="str">
            <v>Smithowen</v>
          </cell>
          <cell r="E785" t="str">
            <v>KJ</v>
          </cell>
          <cell r="F785" t="str">
            <v>MB - BEDALE</v>
          </cell>
          <cell r="G785" t="str">
            <v/>
          </cell>
          <cell r="H785" t="str">
            <v>01/10/2001</v>
          </cell>
          <cell r="J785" t="str">
            <v>3520</v>
          </cell>
          <cell r="K785" t="str">
            <v/>
          </cell>
          <cell r="L785" t="str">
            <v>Constable</v>
          </cell>
          <cell r="M785" t="str">
            <v>Officers</v>
          </cell>
          <cell r="P785" t="str">
            <v/>
          </cell>
        </row>
        <row r="786">
          <cell r="A786">
            <v>17606</v>
          </cell>
          <cell r="B786" t="str">
            <v>5220</v>
          </cell>
          <cell r="C786" t="str">
            <v>Jennifer</v>
          </cell>
          <cell r="D786" t="str">
            <v>Found</v>
          </cell>
          <cell r="E786" t="str">
            <v>JE</v>
          </cell>
          <cell r="F786" t="str">
            <v>SS - NORTHWAY SCARBOROUGH</v>
          </cell>
          <cell r="G786" t="str">
            <v/>
          </cell>
          <cell r="H786" t="str">
            <v>22/01/2007</v>
          </cell>
          <cell r="J786" t="str">
            <v>3204</v>
          </cell>
          <cell r="K786" t="str">
            <v/>
          </cell>
          <cell r="L786" t="str">
            <v>Tasking &amp; Logistics Support Officer</v>
          </cell>
          <cell r="M786" t="str">
            <v>Support Staff</v>
          </cell>
          <cell r="P786" t="str">
            <v/>
          </cell>
        </row>
        <row r="787">
          <cell r="A787">
            <v>17607</v>
          </cell>
          <cell r="B787" t="str">
            <v>3326</v>
          </cell>
          <cell r="C787" t="str">
            <v>Rachel</v>
          </cell>
          <cell r="D787" t="str">
            <v>Helm</v>
          </cell>
          <cell r="E787" t="str">
            <v>R</v>
          </cell>
          <cell r="F787" t="str">
            <v/>
          </cell>
          <cell r="G787" t="str">
            <v/>
          </cell>
          <cell r="H787" t="str">
            <v>15/04/2007</v>
          </cell>
          <cell r="I787" t="str">
            <v>25/01/2012</v>
          </cell>
          <cell r="J787" t="str">
            <v>3622</v>
          </cell>
          <cell r="K787" t="str">
            <v>Voluntary Resignation</v>
          </cell>
          <cell r="L787" t="str">
            <v>Special Constable</v>
          </cell>
          <cell r="M787" t="str">
            <v>Specials</v>
          </cell>
          <cell r="P787" t="str">
            <v/>
          </cell>
        </row>
        <row r="788">
          <cell r="A788">
            <v>17707</v>
          </cell>
          <cell r="B788" t="str">
            <v>3327</v>
          </cell>
          <cell r="C788" t="str">
            <v>Laura</v>
          </cell>
          <cell r="D788" t="str">
            <v>Moseley</v>
          </cell>
          <cell r="E788" t="str">
            <v>L</v>
          </cell>
          <cell r="F788" t="str">
            <v>SS - NORTHWAY SCARBOROUGH</v>
          </cell>
          <cell r="G788" t="str">
            <v/>
          </cell>
          <cell r="H788" t="str">
            <v>15/04/2007</v>
          </cell>
          <cell r="J788" t="str">
            <v>3101</v>
          </cell>
          <cell r="K788" t="str">
            <v/>
          </cell>
          <cell r="L788" t="str">
            <v>Special Constable</v>
          </cell>
          <cell r="M788" t="str">
            <v>Specials</v>
          </cell>
          <cell r="P788" t="str">
            <v/>
          </cell>
        </row>
        <row r="789">
          <cell r="A789">
            <v>17795</v>
          </cell>
          <cell r="B789" t="str">
            <v>0903</v>
          </cell>
          <cell r="C789" t="str">
            <v>Alan</v>
          </cell>
          <cell r="D789" t="str">
            <v>Mason</v>
          </cell>
          <cell r="E789" t="str">
            <v>AA</v>
          </cell>
          <cell r="F789" t="str">
            <v>HH - HARROGATE</v>
          </cell>
          <cell r="G789" t="str">
            <v/>
          </cell>
          <cell r="H789" t="str">
            <v>19/02/1996</v>
          </cell>
          <cell r="J789" t="str">
            <v>2521</v>
          </cell>
          <cell r="K789" t="str">
            <v/>
          </cell>
          <cell r="L789" t="str">
            <v>Constable</v>
          </cell>
          <cell r="M789" t="str">
            <v>Officers</v>
          </cell>
          <cell r="P789" t="str">
            <v/>
          </cell>
        </row>
        <row r="790">
          <cell r="A790">
            <v>17801</v>
          </cell>
          <cell r="B790" t="str">
            <v>0966</v>
          </cell>
          <cell r="C790" t="str">
            <v>Jeremy</v>
          </cell>
          <cell r="D790" t="str">
            <v>Moore</v>
          </cell>
          <cell r="E790" t="str">
            <v>JN</v>
          </cell>
          <cell r="F790" t="str">
            <v>LT - TADCASTER</v>
          </cell>
          <cell r="G790" t="str">
            <v/>
          </cell>
          <cell r="H790" t="str">
            <v>06/08/2001</v>
          </cell>
          <cell r="J790" t="str">
            <v>4064</v>
          </cell>
          <cell r="K790" t="str">
            <v/>
          </cell>
          <cell r="L790" t="str">
            <v>Constable</v>
          </cell>
          <cell r="M790" t="str">
            <v>Officers</v>
          </cell>
          <cell r="P790" t="str">
            <v/>
          </cell>
        </row>
        <row r="791">
          <cell r="A791">
            <v>17805</v>
          </cell>
          <cell r="B791" t="str">
            <v>3525</v>
          </cell>
          <cell r="C791" t="str">
            <v>Susan</v>
          </cell>
          <cell r="D791" t="str">
            <v>Wills</v>
          </cell>
          <cell r="E791" t="str">
            <v>S</v>
          </cell>
          <cell r="F791" t="str">
            <v>HQPSD - PROTECTIVE SERVICES DEPARTMENT</v>
          </cell>
          <cell r="G791" t="str">
            <v/>
          </cell>
          <cell r="H791" t="str">
            <v>01/06/2005</v>
          </cell>
          <cell r="J791" t="str">
            <v>4022</v>
          </cell>
          <cell r="K791" t="str">
            <v/>
          </cell>
          <cell r="L791" t="str">
            <v>PSIU Intelligence Officer</v>
          </cell>
          <cell r="M791" t="str">
            <v>Support Staff</v>
          </cell>
          <cell r="P791" t="str">
            <v/>
          </cell>
        </row>
        <row r="792">
          <cell r="A792">
            <v>17809</v>
          </cell>
          <cell r="B792" t="str">
            <v>6314</v>
          </cell>
          <cell r="C792" t="str">
            <v>Katrina</v>
          </cell>
          <cell r="D792" t="str">
            <v>Lock</v>
          </cell>
          <cell r="E792" t="str">
            <v>K</v>
          </cell>
          <cell r="F792" t="str">
            <v>YEC - YORK CONTROL ROOM</v>
          </cell>
          <cell r="G792" t="str">
            <v/>
          </cell>
          <cell r="H792" t="str">
            <v>26/05/2009</v>
          </cell>
          <cell r="J792" t="str">
            <v>4752</v>
          </cell>
          <cell r="K792" t="str">
            <v/>
          </cell>
          <cell r="L792" t="str">
            <v>Communications Officer Controller</v>
          </cell>
          <cell r="M792" t="str">
            <v>Support Staff</v>
          </cell>
          <cell r="P792" t="str">
            <v/>
          </cell>
        </row>
        <row r="793">
          <cell r="A793">
            <v>17810</v>
          </cell>
          <cell r="B793" t="str">
            <v>8223</v>
          </cell>
          <cell r="C793" t="str">
            <v>Amanda</v>
          </cell>
          <cell r="D793" t="str">
            <v>Popely</v>
          </cell>
          <cell r="E793" t="str">
            <v>A</v>
          </cell>
          <cell r="F793" t="str">
            <v/>
          </cell>
          <cell r="G793" t="str">
            <v/>
          </cell>
          <cell r="H793" t="str">
            <v>08/06/2010</v>
          </cell>
          <cell r="J793" t="str">
            <v>1622</v>
          </cell>
          <cell r="K793" t="str">
            <v/>
          </cell>
          <cell r="L793" t="str">
            <v>Volunteer</v>
          </cell>
          <cell r="M793" t="str">
            <v>Volunteers</v>
          </cell>
          <cell r="P793" t="str">
            <v/>
          </cell>
        </row>
        <row r="794">
          <cell r="A794">
            <v>17895</v>
          </cell>
          <cell r="B794" t="str">
            <v>0105</v>
          </cell>
          <cell r="C794" t="str">
            <v>Andrew</v>
          </cell>
          <cell r="D794" t="str">
            <v>Macleod</v>
          </cell>
          <cell r="E794" t="str">
            <v>AJ</v>
          </cell>
          <cell r="F794" t="str">
            <v>HH - HARROGATE</v>
          </cell>
          <cell r="G794" t="str">
            <v/>
          </cell>
          <cell r="H794" t="str">
            <v>04/03/1996</v>
          </cell>
          <cell r="J794" t="str">
            <v>2511</v>
          </cell>
          <cell r="K794" t="str">
            <v/>
          </cell>
          <cell r="L794" t="str">
            <v>Constable</v>
          </cell>
          <cell r="M794" t="str">
            <v>Officers</v>
          </cell>
          <cell r="P794" t="str">
            <v/>
          </cell>
        </row>
        <row r="795">
          <cell r="A795">
            <v>17905</v>
          </cell>
          <cell r="B795" t="str">
            <v>1342</v>
          </cell>
          <cell r="C795" t="str">
            <v>Stuart</v>
          </cell>
          <cell r="D795" t="str">
            <v>Barnett</v>
          </cell>
          <cell r="E795" t="str">
            <v>S</v>
          </cell>
          <cell r="F795" t="str">
            <v>YE - YORK FULFORD ROAD</v>
          </cell>
          <cell r="G795" t="str">
            <v/>
          </cell>
          <cell r="H795" t="str">
            <v>06/06/2005</v>
          </cell>
          <cell r="J795" t="str">
            <v>4092</v>
          </cell>
          <cell r="K795" t="str">
            <v/>
          </cell>
          <cell r="L795" t="str">
            <v>Constable</v>
          </cell>
          <cell r="M795" t="str">
            <v>Officers</v>
          </cell>
          <cell r="P795" t="str">
            <v/>
          </cell>
        </row>
        <row r="796">
          <cell r="A796">
            <v>17907</v>
          </cell>
          <cell r="B796" t="str">
            <v>3329</v>
          </cell>
          <cell r="C796" t="str">
            <v>Adam</v>
          </cell>
          <cell r="D796" t="str">
            <v>Hosking</v>
          </cell>
          <cell r="E796" t="str">
            <v>A</v>
          </cell>
          <cell r="F796" t="str">
            <v>MN - NORTHALLERTON</v>
          </cell>
          <cell r="G796" t="str">
            <v/>
          </cell>
          <cell r="H796" t="str">
            <v>15/04/2007</v>
          </cell>
          <cell r="J796" t="str">
            <v>3101</v>
          </cell>
          <cell r="K796" t="str">
            <v/>
          </cell>
          <cell r="L796" t="str">
            <v>Special Constable</v>
          </cell>
          <cell r="M796" t="str">
            <v>Specials</v>
          </cell>
          <cell r="P796" t="str">
            <v/>
          </cell>
        </row>
        <row r="797">
          <cell r="A797">
            <v>17909</v>
          </cell>
          <cell r="B797" t="str">
            <v>6315</v>
          </cell>
          <cell r="C797" t="str">
            <v>Thomas</v>
          </cell>
          <cell r="D797" t="str">
            <v>Stirling</v>
          </cell>
          <cell r="E797" t="str">
            <v>TJ</v>
          </cell>
          <cell r="F797" t="str">
            <v/>
          </cell>
          <cell r="G797" t="str">
            <v/>
          </cell>
          <cell r="H797" t="str">
            <v>27/07/2009</v>
          </cell>
          <cell r="J797" t="str">
            <v>4401</v>
          </cell>
          <cell r="K797" t="str">
            <v/>
          </cell>
          <cell r="L797" t="str">
            <v>New Media Officer</v>
          </cell>
          <cell r="M797" t="str">
            <v>Support Staff</v>
          </cell>
          <cell r="P797" t="str">
            <v/>
          </cell>
        </row>
        <row r="798">
          <cell r="A798">
            <v>18002</v>
          </cell>
          <cell r="B798" t="str">
            <v>4278</v>
          </cell>
          <cell r="C798" t="str">
            <v>Sara</v>
          </cell>
          <cell r="D798" t="str">
            <v>Perkins</v>
          </cell>
          <cell r="E798" t="str">
            <v>SK</v>
          </cell>
          <cell r="F798" t="str">
            <v>HQHUR - HR NEWBY WISKE</v>
          </cell>
          <cell r="G798" t="str">
            <v/>
          </cell>
          <cell r="H798" t="str">
            <v>01/07/2002</v>
          </cell>
          <cell r="J798" t="str">
            <v>4591</v>
          </cell>
          <cell r="K798" t="str">
            <v/>
          </cell>
          <cell r="L798" t="str">
            <v>HR Service Delivery Officer</v>
          </cell>
          <cell r="M798" t="str">
            <v>Support Staff</v>
          </cell>
          <cell r="P798" t="str">
            <v/>
          </cell>
        </row>
        <row r="799">
          <cell r="A799">
            <v>18005</v>
          </cell>
          <cell r="B799" t="str">
            <v>1358</v>
          </cell>
          <cell r="C799" t="str">
            <v>Lucy</v>
          </cell>
          <cell r="D799" t="str">
            <v>Wise</v>
          </cell>
          <cell r="E799" t="str">
            <v>L</v>
          </cell>
          <cell r="F799" t="str">
            <v>YE - YORK FULFORD ROAD</v>
          </cell>
          <cell r="G799" t="str">
            <v/>
          </cell>
          <cell r="H799" t="str">
            <v>06/06/2005</v>
          </cell>
          <cell r="J799" t="str">
            <v>4092</v>
          </cell>
          <cell r="K799" t="str">
            <v/>
          </cell>
          <cell r="L799" t="str">
            <v>Constable</v>
          </cell>
          <cell r="M799" t="str">
            <v>Officers</v>
          </cell>
          <cell r="P799" t="str">
            <v/>
          </cell>
        </row>
        <row r="800">
          <cell r="A800">
            <v>18009</v>
          </cell>
          <cell r="B800" t="str">
            <v>1764</v>
          </cell>
          <cell r="C800" t="str">
            <v>Peter</v>
          </cell>
          <cell r="D800" t="str">
            <v>Diggle</v>
          </cell>
          <cell r="E800" t="str">
            <v>PJ</v>
          </cell>
          <cell r="F800" t="str">
            <v>SW - WHITBY</v>
          </cell>
          <cell r="G800" t="str">
            <v/>
          </cell>
          <cell r="H800" t="str">
            <v>11/05/2009</v>
          </cell>
          <cell r="J800" t="str">
            <v>3625</v>
          </cell>
          <cell r="K800" t="str">
            <v/>
          </cell>
          <cell r="L800" t="str">
            <v>Constable</v>
          </cell>
          <cell r="M800" t="str">
            <v>Officers</v>
          </cell>
          <cell r="P800" t="str">
            <v/>
          </cell>
        </row>
        <row r="801">
          <cell r="A801">
            <v>18010</v>
          </cell>
          <cell r="B801" t="str">
            <v>8225</v>
          </cell>
          <cell r="C801" t="str">
            <v>Nicholas</v>
          </cell>
          <cell r="D801" t="str">
            <v>Daniel</v>
          </cell>
          <cell r="E801" t="str">
            <v>N</v>
          </cell>
          <cell r="F801" t="str">
            <v/>
          </cell>
          <cell r="G801" t="str">
            <v/>
          </cell>
          <cell r="H801" t="str">
            <v>29/06/2010</v>
          </cell>
          <cell r="J801" t="str">
            <v>1622</v>
          </cell>
          <cell r="K801" t="str">
            <v/>
          </cell>
          <cell r="L801" t="str">
            <v>Volunteer</v>
          </cell>
          <cell r="M801" t="str">
            <v>Volunteers</v>
          </cell>
          <cell r="P801" t="str">
            <v/>
          </cell>
        </row>
        <row r="802">
          <cell r="A802">
            <v>18093</v>
          </cell>
          <cell r="B802" t="str">
            <v>0094</v>
          </cell>
          <cell r="C802" t="str">
            <v>Frances</v>
          </cell>
          <cell r="D802" t="str">
            <v>Hannan</v>
          </cell>
          <cell r="E802" t="str">
            <v>F</v>
          </cell>
          <cell r="F802" t="str">
            <v>MT - THIRSK</v>
          </cell>
          <cell r="G802" t="str">
            <v/>
          </cell>
          <cell r="H802" t="str">
            <v>10/05/1993</v>
          </cell>
          <cell r="J802" t="str">
            <v>3621</v>
          </cell>
          <cell r="K802" t="str">
            <v/>
          </cell>
          <cell r="L802" t="str">
            <v>Sergeant</v>
          </cell>
          <cell r="M802" t="str">
            <v>Officers</v>
          </cell>
          <cell r="P802" t="str">
            <v/>
          </cell>
        </row>
        <row r="803">
          <cell r="A803">
            <v>18096</v>
          </cell>
          <cell r="B803" t="str">
            <v>0506</v>
          </cell>
          <cell r="C803" t="str">
            <v>Elizabeth</v>
          </cell>
          <cell r="D803" t="str">
            <v>Welburn</v>
          </cell>
          <cell r="E803" t="str">
            <v>E</v>
          </cell>
          <cell r="F803" t="str">
            <v>YE - YORK FULFORD ROAD</v>
          </cell>
          <cell r="G803" t="str">
            <v/>
          </cell>
          <cell r="H803" t="str">
            <v>02/12/1996</v>
          </cell>
          <cell r="J803" t="str">
            <v>1521</v>
          </cell>
          <cell r="K803" t="str">
            <v/>
          </cell>
          <cell r="L803" t="str">
            <v>Constable</v>
          </cell>
          <cell r="M803" t="str">
            <v>Officers</v>
          </cell>
          <cell r="P803" t="str">
            <v/>
          </cell>
        </row>
        <row r="804">
          <cell r="A804">
            <v>18104</v>
          </cell>
          <cell r="B804" t="str">
            <v>3274</v>
          </cell>
          <cell r="C804" t="str">
            <v>Stephen</v>
          </cell>
          <cell r="D804" t="str">
            <v>Teasdale</v>
          </cell>
          <cell r="E804" t="str">
            <v>SK</v>
          </cell>
          <cell r="F804" t="str">
            <v>SW - WHITBY</v>
          </cell>
          <cell r="G804" t="str">
            <v/>
          </cell>
          <cell r="H804" t="str">
            <v>22/01/2005</v>
          </cell>
          <cell r="J804" t="str">
            <v>3633</v>
          </cell>
          <cell r="K804" t="str">
            <v/>
          </cell>
          <cell r="L804" t="str">
            <v>Special Constable</v>
          </cell>
          <cell r="M804" t="str">
            <v>Specials</v>
          </cell>
          <cell r="P804" t="str">
            <v/>
          </cell>
        </row>
        <row r="805">
          <cell r="A805">
            <v>18105</v>
          </cell>
          <cell r="B805" t="str">
            <v>1760</v>
          </cell>
          <cell r="C805" t="str">
            <v>Greg</v>
          </cell>
          <cell r="D805" t="str">
            <v>Davies</v>
          </cell>
          <cell r="E805" t="str">
            <v>G</v>
          </cell>
          <cell r="F805" t="str">
            <v>YE - YORK FULFORD ROAD</v>
          </cell>
          <cell r="G805" t="str">
            <v/>
          </cell>
          <cell r="H805" t="str">
            <v>06/06/2005</v>
          </cell>
          <cell r="J805" t="str">
            <v>1630</v>
          </cell>
          <cell r="K805" t="str">
            <v/>
          </cell>
          <cell r="L805" t="str">
            <v>Constable</v>
          </cell>
          <cell r="M805" t="str">
            <v>Officers</v>
          </cell>
          <cell r="P805" t="str">
            <v/>
          </cell>
        </row>
        <row r="806">
          <cell r="A806">
            <v>18107</v>
          </cell>
          <cell r="B806" t="str">
            <v>3331</v>
          </cell>
          <cell r="C806" t="str">
            <v>Paul</v>
          </cell>
          <cell r="D806" t="str">
            <v>O'Neill</v>
          </cell>
          <cell r="E806" t="str">
            <v>PA</v>
          </cell>
          <cell r="F806" t="str">
            <v>SS - NORTHWAY SCARBOROUGH</v>
          </cell>
          <cell r="G806" t="str">
            <v/>
          </cell>
          <cell r="H806" t="str">
            <v>15/04/2007</v>
          </cell>
          <cell r="J806" t="str">
            <v>3101</v>
          </cell>
          <cell r="K806" t="str">
            <v/>
          </cell>
          <cell r="L806" t="str">
            <v>Special Constable</v>
          </cell>
          <cell r="M806" t="str">
            <v>Specials</v>
          </cell>
          <cell r="P806" t="str">
            <v/>
          </cell>
        </row>
        <row r="807">
          <cell r="A807">
            <v>18109</v>
          </cell>
          <cell r="B807" t="str">
            <v/>
          </cell>
          <cell r="C807" t="str">
            <v>David</v>
          </cell>
          <cell r="D807" t="str">
            <v>Hall</v>
          </cell>
          <cell r="E807" t="str">
            <v>DJ</v>
          </cell>
          <cell r="F807" t="str">
            <v/>
          </cell>
          <cell r="G807" t="str">
            <v/>
          </cell>
          <cell r="H807" t="str">
            <v>01/04/2009</v>
          </cell>
          <cell r="I807" t="str">
            <v>29/02/2012</v>
          </cell>
          <cell r="J807" t="str">
            <v>7230</v>
          </cell>
          <cell r="K807" t="str">
            <v>Voluntary Resignation</v>
          </cell>
          <cell r="L807" t="str">
            <v>ICV Member</v>
          </cell>
          <cell r="M807" t="str">
            <v>Members</v>
          </cell>
          <cell r="P807" t="str">
            <v/>
          </cell>
        </row>
        <row r="808">
          <cell r="A808">
            <v>18192</v>
          </cell>
          <cell r="B808" t="str">
            <v>0298</v>
          </cell>
          <cell r="C808" t="str">
            <v>Lisa</v>
          </cell>
          <cell r="D808" t="str">
            <v>Warters</v>
          </cell>
          <cell r="E808" t="str">
            <v>LJ</v>
          </cell>
          <cell r="F808" t="str">
            <v>YE - YORK FULFORD ROAD</v>
          </cell>
          <cell r="G808" t="str">
            <v/>
          </cell>
          <cell r="H808" t="str">
            <v>10/08/1992</v>
          </cell>
          <cell r="J808" t="str">
            <v>3205</v>
          </cell>
          <cell r="K808" t="str">
            <v/>
          </cell>
          <cell r="L808" t="str">
            <v>Constable</v>
          </cell>
          <cell r="M808" t="str">
            <v>Officers</v>
          </cell>
          <cell r="P808" t="str">
            <v/>
          </cell>
        </row>
        <row r="809">
          <cell r="A809">
            <v>18195</v>
          </cell>
          <cell r="B809" t="str">
            <v>1063</v>
          </cell>
          <cell r="C809" t="str">
            <v>Lloyd</v>
          </cell>
          <cell r="D809" t="str">
            <v>Barratt</v>
          </cell>
          <cell r="E809" t="str">
            <v>L</v>
          </cell>
          <cell r="F809" t="str">
            <v>LS - SELBY</v>
          </cell>
          <cell r="G809" t="str">
            <v/>
          </cell>
          <cell r="H809" t="str">
            <v>25/03/1996</v>
          </cell>
          <cell r="J809" t="str">
            <v>4621</v>
          </cell>
          <cell r="K809" t="str">
            <v/>
          </cell>
          <cell r="L809" t="str">
            <v>Constable</v>
          </cell>
          <cell r="M809" t="str">
            <v>Officers</v>
          </cell>
          <cell r="P809" t="str">
            <v/>
          </cell>
        </row>
        <row r="810">
          <cell r="A810">
            <v>18198</v>
          </cell>
          <cell r="B810" t="str">
            <v>4822</v>
          </cell>
          <cell r="C810" t="str">
            <v>Victoria</v>
          </cell>
          <cell r="D810" t="str">
            <v>Knight</v>
          </cell>
          <cell r="E810" t="str">
            <v>V</v>
          </cell>
          <cell r="F810" t="str">
            <v>SS - NORTHWAY SCARBOROUGH</v>
          </cell>
          <cell r="G810" t="str">
            <v/>
          </cell>
          <cell r="H810" t="str">
            <v>15/07/1998</v>
          </cell>
          <cell r="J810" t="str">
            <v>4016</v>
          </cell>
          <cell r="K810" t="str">
            <v/>
          </cell>
          <cell r="L810" t="str">
            <v>Scenes Of Crime Officer</v>
          </cell>
          <cell r="M810" t="str">
            <v>Support Staff</v>
          </cell>
          <cell r="P810" t="str">
            <v/>
          </cell>
        </row>
        <row r="811">
          <cell r="A811">
            <v>18205</v>
          </cell>
          <cell r="B811" t="str">
            <v>1391</v>
          </cell>
          <cell r="C811" t="str">
            <v>Cheryl</v>
          </cell>
          <cell r="D811" t="str">
            <v>Hunter</v>
          </cell>
          <cell r="E811" t="str">
            <v>C</v>
          </cell>
          <cell r="F811" t="str">
            <v>YE - YORK FULFORD ROAD</v>
          </cell>
          <cell r="G811" t="str">
            <v/>
          </cell>
          <cell r="H811" t="str">
            <v>06/06/2005</v>
          </cell>
          <cell r="J811" t="str">
            <v>1521</v>
          </cell>
          <cell r="K811" t="str">
            <v/>
          </cell>
          <cell r="L811" t="str">
            <v>Constable</v>
          </cell>
          <cell r="M811" t="str">
            <v>Officers</v>
          </cell>
          <cell r="P811" t="str">
            <v/>
          </cell>
        </row>
        <row r="812">
          <cell r="A812">
            <v>18207</v>
          </cell>
          <cell r="B812" t="str">
            <v>3332</v>
          </cell>
          <cell r="C812" t="str">
            <v>Damien</v>
          </cell>
          <cell r="D812" t="str">
            <v>Polkey</v>
          </cell>
          <cell r="E812" t="str">
            <v>D</v>
          </cell>
          <cell r="F812" t="str">
            <v>MN - NORTHALLERTON</v>
          </cell>
          <cell r="G812" t="str">
            <v/>
          </cell>
          <cell r="H812" t="str">
            <v>15/04/2007</v>
          </cell>
          <cell r="J812" t="str">
            <v>1622</v>
          </cell>
          <cell r="K812" t="str">
            <v/>
          </cell>
          <cell r="L812" t="str">
            <v>Special Constable</v>
          </cell>
          <cell r="M812" t="str">
            <v>Specials</v>
          </cell>
          <cell r="P812" t="str">
            <v/>
          </cell>
        </row>
        <row r="813">
          <cell r="A813">
            <v>18209</v>
          </cell>
          <cell r="B813" t="str">
            <v>1767</v>
          </cell>
          <cell r="C813" t="str">
            <v>Marie</v>
          </cell>
          <cell r="D813" t="str">
            <v>Makin</v>
          </cell>
          <cell r="E813" t="str">
            <v>M</v>
          </cell>
          <cell r="F813" t="str">
            <v>YE - YORK FULFORD ROAD</v>
          </cell>
          <cell r="G813" t="str">
            <v/>
          </cell>
          <cell r="H813" t="str">
            <v>11/05/2009</v>
          </cell>
          <cell r="J813" t="str">
            <v>1521</v>
          </cell>
          <cell r="K813" t="str">
            <v/>
          </cell>
          <cell r="L813" t="str">
            <v>Constable</v>
          </cell>
          <cell r="M813" t="str">
            <v>Officers</v>
          </cell>
          <cell r="P813" t="str">
            <v/>
          </cell>
        </row>
        <row r="814">
          <cell r="A814">
            <v>18297</v>
          </cell>
          <cell r="B814" t="str">
            <v>1311</v>
          </cell>
          <cell r="C814" t="str">
            <v>Susan</v>
          </cell>
          <cell r="D814" t="str">
            <v>Dent</v>
          </cell>
          <cell r="E814" t="str">
            <v>SD</v>
          </cell>
          <cell r="F814" t="str">
            <v>IT - RICHMOND</v>
          </cell>
          <cell r="G814" t="str">
            <v/>
          </cell>
          <cell r="H814" t="str">
            <v>15/09/1997</v>
          </cell>
          <cell r="J814" t="str">
            <v>2626</v>
          </cell>
          <cell r="K814" t="str">
            <v/>
          </cell>
          <cell r="L814" t="str">
            <v>Constable</v>
          </cell>
          <cell r="M814" t="str">
            <v>Officers</v>
          </cell>
          <cell r="P814" t="str">
            <v/>
          </cell>
        </row>
        <row r="815">
          <cell r="A815">
            <v>18307</v>
          </cell>
          <cell r="B815" t="str">
            <v>3333</v>
          </cell>
          <cell r="C815" t="str">
            <v>Robert</v>
          </cell>
          <cell r="D815" t="str">
            <v>Wilcockson</v>
          </cell>
          <cell r="E815" t="str">
            <v>R</v>
          </cell>
          <cell r="F815" t="str">
            <v>SS - NORTHWAY SCARBOROUGH</v>
          </cell>
          <cell r="G815" t="str">
            <v/>
          </cell>
          <cell r="H815" t="str">
            <v>15/04/2007</v>
          </cell>
          <cell r="J815" t="str">
            <v>3101</v>
          </cell>
          <cell r="K815" t="str">
            <v/>
          </cell>
          <cell r="L815" t="str">
            <v>Special Constable</v>
          </cell>
          <cell r="M815" t="str">
            <v>Specials</v>
          </cell>
          <cell r="P815" t="str">
            <v/>
          </cell>
        </row>
        <row r="816">
          <cell r="A816">
            <v>18308</v>
          </cell>
          <cell r="B816" t="str">
            <v>6027</v>
          </cell>
          <cell r="C816" t="str">
            <v>Paul</v>
          </cell>
          <cell r="D816" t="str">
            <v>Lamberton</v>
          </cell>
          <cell r="E816" t="str">
            <v>P</v>
          </cell>
          <cell r="F816" t="str">
            <v>HQADM - ADMIN NEWBY WISKE</v>
          </cell>
          <cell r="G816" t="str">
            <v/>
          </cell>
          <cell r="H816" t="str">
            <v>18/08/2008</v>
          </cell>
          <cell r="J816" t="str">
            <v>4521</v>
          </cell>
          <cell r="K816" t="str">
            <v/>
          </cell>
          <cell r="L816" t="str">
            <v>Finance Support Officer</v>
          </cell>
          <cell r="M816" t="str">
            <v>Support Staff</v>
          </cell>
          <cell r="P816" t="str">
            <v/>
          </cell>
        </row>
        <row r="817">
          <cell r="A817">
            <v>18398</v>
          </cell>
          <cell r="B817" t="str">
            <v>4808</v>
          </cell>
          <cell r="C817" t="str">
            <v>Samantha</v>
          </cell>
          <cell r="D817" t="str">
            <v>Crosier</v>
          </cell>
          <cell r="E817" t="str">
            <v>SJ</v>
          </cell>
          <cell r="F817" t="str">
            <v>SS - NORTHWAY SCARBOROUGH</v>
          </cell>
          <cell r="G817" t="str">
            <v/>
          </cell>
          <cell r="H817" t="str">
            <v>20/07/1998</v>
          </cell>
          <cell r="J817" t="str">
            <v>2203</v>
          </cell>
          <cell r="K817" t="str">
            <v/>
          </cell>
          <cell r="L817" t="str">
            <v>Intelligence Research and Briefing Officer</v>
          </cell>
          <cell r="M817" t="str">
            <v>Support Staff</v>
          </cell>
          <cell r="P817" t="str">
            <v/>
          </cell>
        </row>
        <row r="818">
          <cell r="A818">
            <v>18405</v>
          </cell>
          <cell r="B818" t="str">
            <v>1587</v>
          </cell>
          <cell r="C818" t="str">
            <v>Alan</v>
          </cell>
          <cell r="D818" t="str">
            <v>Williams</v>
          </cell>
          <cell r="E818" t="str">
            <v>A</v>
          </cell>
          <cell r="F818" t="str">
            <v>YE - YORK FULFORD ROAD</v>
          </cell>
          <cell r="G818" t="str">
            <v/>
          </cell>
          <cell r="H818" t="str">
            <v>06/06/2005</v>
          </cell>
          <cell r="J818" t="str">
            <v>1604</v>
          </cell>
          <cell r="K818" t="str">
            <v/>
          </cell>
          <cell r="L818" t="str">
            <v>Constable</v>
          </cell>
          <cell r="M818" t="str">
            <v>Officers</v>
          </cell>
          <cell r="P818" t="str">
            <v/>
          </cell>
        </row>
        <row r="819">
          <cell r="A819">
            <v>18497</v>
          </cell>
          <cell r="B819" t="str">
            <v>1316</v>
          </cell>
          <cell r="C819" t="str">
            <v>David</v>
          </cell>
          <cell r="D819" t="str">
            <v>Williamson</v>
          </cell>
          <cell r="E819" t="str">
            <v>DM</v>
          </cell>
          <cell r="F819" t="str">
            <v>SS - NORTHWAY SCARBOROUGH</v>
          </cell>
          <cell r="G819" t="str">
            <v/>
          </cell>
          <cell r="H819" t="str">
            <v>15/09/1997</v>
          </cell>
          <cell r="J819" t="str">
            <v>3513</v>
          </cell>
          <cell r="K819" t="str">
            <v/>
          </cell>
          <cell r="L819" t="str">
            <v>Constable</v>
          </cell>
          <cell r="M819" t="str">
            <v>Officers</v>
          </cell>
          <cell r="P819" t="str">
            <v/>
          </cell>
        </row>
        <row r="820">
          <cell r="A820">
            <v>18503</v>
          </cell>
          <cell r="B820" t="str">
            <v>1581</v>
          </cell>
          <cell r="C820" t="str">
            <v>Johnathan</v>
          </cell>
          <cell r="D820" t="str">
            <v>Beaumont</v>
          </cell>
          <cell r="E820" t="str">
            <v>JH</v>
          </cell>
          <cell r="F820" t="str">
            <v>SS - NORTHWAY SCARBOROUGH</v>
          </cell>
          <cell r="G820" t="str">
            <v/>
          </cell>
          <cell r="H820" t="str">
            <v>06/10/2003</v>
          </cell>
          <cell r="J820" t="str">
            <v>3521</v>
          </cell>
          <cell r="K820" t="str">
            <v/>
          </cell>
          <cell r="L820" t="str">
            <v>Constable</v>
          </cell>
          <cell r="M820" t="str">
            <v>Officers</v>
          </cell>
          <cell r="P820" t="str">
            <v/>
          </cell>
        </row>
        <row r="821">
          <cell r="A821">
            <v>18505</v>
          </cell>
          <cell r="B821" t="str">
            <v>1660</v>
          </cell>
          <cell r="C821" t="str">
            <v>Sharon</v>
          </cell>
          <cell r="D821" t="str">
            <v>Rawlings</v>
          </cell>
          <cell r="E821" t="str">
            <v>S</v>
          </cell>
          <cell r="F821" t="str">
            <v>HH - HARROGATE</v>
          </cell>
          <cell r="G821" t="str">
            <v/>
          </cell>
          <cell r="H821" t="str">
            <v>06/06/2005</v>
          </cell>
          <cell r="J821" t="str">
            <v>2621</v>
          </cell>
          <cell r="K821" t="str">
            <v/>
          </cell>
          <cell r="L821" t="str">
            <v>Constable</v>
          </cell>
          <cell r="M821" t="str">
            <v>Officers</v>
          </cell>
          <cell r="P821" t="str">
            <v/>
          </cell>
        </row>
        <row r="822">
          <cell r="A822">
            <v>18507</v>
          </cell>
          <cell r="B822" t="str">
            <v>5749</v>
          </cell>
          <cell r="C822" t="str">
            <v>Julie</v>
          </cell>
          <cell r="D822" t="str">
            <v>Hunter</v>
          </cell>
          <cell r="E822" t="str">
            <v>JF</v>
          </cell>
          <cell r="F822" t="str">
            <v>HK - KNARESBOROUGH</v>
          </cell>
          <cell r="G822" t="str">
            <v/>
          </cell>
          <cell r="H822" t="str">
            <v>01/04/2007</v>
          </cell>
          <cell r="J822" t="str">
            <v>2407</v>
          </cell>
          <cell r="K822" t="str">
            <v/>
          </cell>
          <cell r="L822" t="str">
            <v>Organisational Support Officer</v>
          </cell>
          <cell r="M822" t="str">
            <v>Support Staff</v>
          </cell>
          <cell r="P822" t="str">
            <v/>
          </cell>
        </row>
        <row r="823">
          <cell r="A823">
            <v>18508</v>
          </cell>
          <cell r="B823" t="str">
            <v/>
          </cell>
          <cell r="C823" t="str">
            <v>Helen</v>
          </cell>
          <cell r="D823" t="str">
            <v>Swiers</v>
          </cell>
          <cell r="E823" t="str">
            <v>HG</v>
          </cell>
          <cell r="F823" t="str">
            <v/>
          </cell>
          <cell r="G823" t="str">
            <v/>
          </cell>
          <cell r="H823" t="str">
            <v>30/06/2008</v>
          </cell>
          <cell r="J823" t="str">
            <v>7200</v>
          </cell>
          <cell r="K823" t="str">
            <v/>
          </cell>
          <cell r="L823" t="str">
            <v>Police Authority Member</v>
          </cell>
          <cell r="M823" t="str">
            <v>Members</v>
          </cell>
          <cell r="P823" t="str">
            <v/>
          </cell>
        </row>
        <row r="824">
          <cell r="A824">
            <v>18596</v>
          </cell>
          <cell r="B824" t="str">
            <v>0353</v>
          </cell>
          <cell r="C824" t="str">
            <v>Andrew</v>
          </cell>
          <cell r="D824" t="str">
            <v>Short</v>
          </cell>
          <cell r="E824" t="str">
            <v>AJ</v>
          </cell>
          <cell r="F824" t="str">
            <v>SS - NORTHWAY SCARBOROUGH</v>
          </cell>
          <cell r="G824" t="str">
            <v/>
          </cell>
          <cell r="H824" t="str">
            <v>02/12/1996</v>
          </cell>
          <cell r="J824" t="str">
            <v>3207</v>
          </cell>
          <cell r="K824" t="str">
            <v/>
          </cell>
          <cell r="L824" t="str">
            <v>Inspector</v>
          </cell>
          <cell r="M824" t="str">
            <v>Officers</v>
          </cell>
          <cell r="P824" t="str">
            <v/>
          </cell>
        </row>
        <row r="825">
          <cell r="A825">
            <v>18603</v>
          </cell>
          <cell r="B825" t="str">
            <v>1623</v>
          </cell>
          <cell r="C825" t="str">
            <v>Neil</v>
          </cell>
          <cell r="D825" t="str">
            <v>Borchardt</v>
          </cell>
          <cell r="E825" t="str">
            <v>NR</v>
          </cell>
          <cell r="F825" t="str">
            <v>HH - HARROGATE</v>
          </cell>
          <cell r="G825" t="str">
            <v/>
          </cell>
          <cell r="H825" t="str">
            <v>04/05/2004</v>
          </cell>
          <cell r="J825" t="str">
            <v>2901</v>
          </cell>
          <cell r="K825" t="str">
            <v/>
          </cell>
          <cell r="L825" t="str">
            <v>Constable</v>
          </cell>
          <cell r="M825" t="str">
            <v>Officers</v>
          </cell>
          <cell r="N825" t="str">
            <v>01/05/2007</v>
          </cell>
          <cell r="O825" t="str">
            <v>16/06/2007</v>
          </cell>
          <cell r="P825" t="str">
            <v>Unpaid absence</v>
          </cell>
        </row>
        <row r="826">
          <cell r="A826">
            <v>18606</v>
          </cell>
          <cell r="B826" t="str">
            <v>5230</v>
          </cell>
          <cell r="C826" t="str">
            <v>Christopher</v>
          </cell>
          <cell r="D826" t="str">
            <v>Turner</v>
          </cell>
          <cell r="E826" t="str">
            <v>C</v>
          </cell>
          <cell r="F826" t="str">
            <v>YE - YORK FULFORD ROAD</v>
          </cell>
          <cell r="G826" t="str">
            <v/>
          </cell>
          <cell r="H826" t="str">
            <v>22/05/2006</v>
          </cell>
          <cell r="J826" t="str">
            <v>1621</v>
          </cell>
          <cell r="K826" t="str">
            <v/>
          </cell>
          <cell r="L826" t="str">
            <v>PCSO</v>
          </cell>
          <cell r="M826" t="str">
            <v>Support Staff</v>
          </cell>
          <cell r="P826" t="str">
            <v/>
          </cell>
        </row>
        <row r="827">
          <cell r="A827">
            <v>18609</v>
          </cell>
          <cell r="B827" t="str">
            <v>6320</v>
          </cell>
          <cell r="C827" t="str">
            <v>Karen</v>
          </cell>
          <cell r="D827" t="str">
            <v>Harley</v>
          </cell>
          <cell r="E827" t="str">
            <v>KA</v>
          </cell>
          <cell r="F827" t="str">
            <v>YEC - YORK CONTROL ROOM</v>
          </cell>
          <cell r="G827" t="str">
            <v/>
          </cell>
          <cell r="H827" t="str">
            <v>26/05/2009</v>
          </cell>
          <cell r="J827" t="str">
            <v>4752</v>
          </cell>
          <cell r="K827" t="str">
            <v/>
          </cell>
          <cell r="L827" t="str">
            <v>Communications Officer Enquirer</v>
          </cell>
          <cell r="M827" t="str">
            <v>Support Staff</v>
          </cell>
          <cell r="P827" t="str">
            <v/>
          </cell>
        </row>
        <row r="828">
          <cell r="A828">
            <v>18705</v>
          </cell>
          <cell r="B828" t="str">
            <v>3526</v>
          </cell>
          <cell r="C828" t="str">
            <v>Philip</v>
          </cell>
          <cell r="D828" t="str">
            <v>Martin</v>
          </cell>
          <cell r="E828" t="str">
            <v>P</v>
          </cell>
          <cell r="F828" t="str">
            <v>HQIS - IS NEWBY WISKE</v>
          </cell>
          <cell r="G828" t="str">
            <v/>
          </cell>
          <cell r="H828" t="str">
            <v>01/08/2005</v>
          </cell>
          <cell r="J828" t="str">
            <v>4824</v>
          </cell>
          <cell r="K828" t="str">
            <v/>
          </cell>
          <cell r="L828" t="str">
            <v>Principal Database Administrator</v>
          </cell>
          <cell r="M828" t="str">
            <v>Support Staff</v>
          </cell>
          <cell r="P828" t="str">
            <v/>
          </cell>
        </row>
        <row r="829">
          <cell r="A829">
            <v>18707</v>
          </cell>
          <cell r="B829" t="str">
            <v>5751</v>
          </cell>
          <cell r="C829" t="str">
            <v>Pamela</v>
          </cell>
          <cell r="D829" t="str">
            <v>Hammond</v>
          </cell>
          <cell r="E829" t="str">
            <v>PJ</v>
          </cell>
          <cell r="F829" t="str">
            <v>HQ CPS - C&amp;PS NEWBY WISKE</v>
          </cell>
          <cell r="G829" t="str">
            <v/>
          </cell>
          <cell r="H829" t="str">
            <v>09/04/2007</v>
          </cell>
          <cell r="J829" t="str">
            <v>4201</v>
          </cell>
          <cell r="K829" t="str">
            <v/>
          </cell>
          <cell r="L829" t="str">
            <v>Admin Assistant</v>
          </cell>
          <cell r="M829" t="str">
            <v>Support Staff</v>
          </cell>
          <cell r="P829" t="str">
            <v/>
          </cell>
        </row>
        <row r="830">
          <cell r="A830">
            <v>18797</v>
          </cell>
          <cell r="B830" t="str">
            <v>0793</v>
          </cell>
          <cell r="C830" t="str">
            <v>Christian</v>
          </cell>
          <cell r="D830" t="str">
            <v>Ryan</v>
          </cell>
          <cell r="E830" t="str">
            <v>CJ</v>
          </cell>
          <cell r="F830" t="str">
            <v>LS - SELBY</v>
          </cell>
          <cell r="G830" t="str">
            <v/>
          </cell>
          <cell r="H830" t="str">
            <v>12/01/1998</v>
          </cell>
          <cell r="J830" t="str">
            <v>1203</v>
          </cell>
          <cell r="K830" t="str">
            <v/>
          </cell>
          <cell r="L830" t="str">
            <v>Constable</v>
          </cell>
          <cell r="M830" t="str">
            <v>Officers</v>
          </cell>
          <cell r="P830" t="str">
            <v/>
          </cell>
        </row>
        <row r="831">
          <cell r="A831">
            <v>18806</v>
          </cell>
          <cell r="B831" t="str">
            <v>5232</v>
          </cell>
          <cell r="C831" t="str">
            <v>Donald</v>
          </cell>
          <cell r="D831" t="str">
            <v>Watson</v>
          </cell>
          <cell r="E831" t="str">
            <v>DD</v>
          </cell>
          <cell r="F831" t="str">
            <v>IT - RICHMOND</v>
          </cell>
          <cell r="G831" t="str">
            <v/>
          </cell>
          <cell r="H831" t="str">
            <v>22/05/2006</v>
          </cell>
          <cell r="J831" t="str">
            <v>2626</v>
          </cell>
          <cell r="K831" t="str">
            <v/>
          </cell>
          <cell r="L831" t="str">
            <v>PCSO</v>
          </cell>
          <cell r="M831" t="str">
            <v>Support Staff</v>
          </cell>
          <cell r="P831" t="str">
            <v/>
          </cell>
        </row>
        <row r="832">
          <cell r="A832">
            <v>18898</v>
          </cell>
          <cell r="B832" t="str">
            <v>2006</v>
          </cell>
          <cell r="C832" t="str">
            <v>Zoe</v>
          </cell>
          <cell r="D832" t="str">
            <v>Harvey</v>
          </cell>
          <cell r="E832" t="str">
            <v>Z</v>
          </cell>
          <cell r="F832" t="str">
            <v>MT - THIRSK</v>
          </cell>
          <cell r="G832" t="str">
            <v/>
          </cell>
          <cell r="H832" t="str">
            <v>08/11/1998</v>
          </cell>
          <cell r="J832" t="str">
            <v>3631</v>
          </cell>
          <cell r="K832" t="str">
            <v/>
          </cell>
          <cell r="L832" t="str">
            <v>Special Constable</v>
          </cell>
          <cell r="M832" t="str">
            <v>Specials</v>
          </cell>
          <cell r="P832" t="str">
            <v/>
          </cell>
        </row>
        <row r="833">
          <cell r="A833">
            <v>18904</v>
          </cell>
          <cell r="B833" t="str">
            <v>3925</v>
          </cell>
          <cell r="C833" t="str">
            <v>Stephen</v>
          </cell>
          <cell r="D833" t="str">
            <v>Hodges</v>
          </cell>
          <cell r="E833" t="str">
            <v>SL</v>
          </cell>
          <cell r="F833" t="str">
            <v>YW - ACOMB</v>
          </cell>
          <cell r="G833" t="str">
            <v/>
          </cell>
          <cell r="H833" t="str">
            <v>22/01/2005</v>
          </cell>
          <cell r="J833" t="str">
            <v>1622</v>
          </cell>
          <cell r="K833" t="str">
            <v/>
          </cell>
          <cell r="L833" t="str">
            <v>Special Constable</v>
          </cell>
          <cell r="M833" t="str">
            <v>Specials</v>
          </cell>
          <cell r="P833" t="str">
            <v/>
          </cell>
        </row>
        <row r="834">
          <cell r="A834">
            <v>18905</v>
          </cell>
          <cell r="B834" t="str">
            <v>1758</v>
          </cell>
          <cell r="C834" t="str">
            <v>Christopher</v>
          </cell>
          <cell r="D834" t="str">
            <v>Parker-Beagrie</v>
          </cell>
          <cell r="E834" t="str">
            <v>C</v>
          </cell>
          <cell r="F834" t="str">
            <v>SS - NORTHWAY SCARBOROUGH</v>
          </cell>
          <cell r="G834" t="str">
            <v/>
          </cell>
          <cell r="H834" t="str">
            <v>06/06/2005</v>
          </cell>
          <cell r="J834" t="str">
            <v>3625</v>
          </cell>
          <cell r="K834" t="str">
            <v/>
          </cell>
          <cell r="L834" t="str">
            <v>Constable</v>
          </cell>
          <cell r="M834" t="str">
            <v>Officers</v>
          </cell>
          <cell r="P834" t="str">
            <v/>
          </cell>
        </row>
        <row r="835">
          <cell r="A835">
            <v>18910</v>
          </cell>
          <cell r="B835" t="str">
            <v>6671</v>
          </cell>
          <cell r="C835" t="str">
            <v>Colin</v>
          </cell>
          <cell r="D835" t="str">
            <v>Mackenzie</v>
          </cell>
          <cell r="E835" t="str">
            <v>C</v>
          </cell>
          <cell r="F835" t="str">
            <v>HQADM - ADMIN NEWBY WISKE</v>
          </cell>
          <cell r="G835" t="str">
            <v/>
          </cell>
          <cell r="H835" t="str">
            <v>14/06/2010</v>
          </cell>
          <cell r="J835" t="str">
            <v>4522</v>
          </cell>
          <cell r="K835" t="str">
            <v/>
          </cell>
          <cell r="L835" t="str">
            <v>Senior Design &amp; Print Officer</v>
          </cell>
          <cell r="M835" t="str">
            <v>Support Staff</v>
          </cell>
          <cell r="P835" t="str">
            <v/>
          </cell>
        </row>
        <row r="836">
          <cell r="A836">
            <v>19004</v>
          </cell>
          <cell r="B836" t="str">
            <v>3038</v>
          </cell>
          <cell r="C836" t="str">
            <v>Elinor</v>
          </cell>
          <cell r="D836" t="str">
            <v>Cook</v>
          </cell>
          <cell r="E836" t="str">
            <v>E</v>
          </cell>
          <cell r="F836" t="str">
            <v>YE - YORK FULFORD ROAD</v>
          </cell>
          <cell r="G836" t="str">
            <v/>
          </cell>
          <cell r="H836" t="str">
            <v>04/12/2004</v>
          </cell>
          <cell r="J836" t="str">
            <v>1622</v>
          </cell>
          <cell r="K836" t="str">
            <v/>
          </cell>
          <cell r="L836" t="str">
            <v>Special Constable</v>
          </cell>
          <cell r="M836" t="str">
            <v>Specials</v>
          </cell>
          <cell r="P836" t="str">
            <v/>
          </cell>
        </row>
        <row r="837">
          <cell r="A837">
            <v>19102</v>
          </cell>
          <cell r="B837" t="str">
            <v>4372</v>
          </cell>
          <cell r="C837" t="str">
            <v>Vivienne</v>
          </cell>
          <cell r="D837" t="str">
            <v>Sandford</v>
          </cell>
          <cell r="E837" t="str">
            <v>VJ</v>
          </cell>
          <cell r="F837" t="str">
            <v>HQFUT - FUTURES NEWBY WISKE</v>
          </cell>
          <cell r="G837" t="str">
            <v/>
          </cell>
          <cell r="H837" t="str">
            <v>15/07/2002</v>
          </cell>
          <cell r="J837" t="str">
            <v>4301</v>
          </cell>
          <cell r="K837" t="str">
            <v/>
          </cell>
          <cell r="L837" t="str">
            <v>Project Manager</v>
          </cell>
          <cell r="M837" t="str">
            <v>Support Staff</v>
          </cell>
          <cell r="P837" t="str">
            <v/>
          </cell>
        </row>
        <row r="838">
          <cell r="A838">
            <v>19106</v>
          </cell>
          <cell r="B838" t="str">
            <v>5235</v>
          </cell>
          <cell r="C838" t="str">
            <v>Kelly</v>
          </cell>
          <cell r="D838" t="str">
            <v>Jackson</v>
          </cell>
          <cell r="E838" t="str">
            <v>K</v>
          </cell>
          <cell r="F838" t="str">
            <v>KS - SKIPTON</v>
          </cell>
          <cell r="G838" t="str">
            <v/>
          </cell>
          <cell r="H838" t="str">
            <v>22/05/2006</v>
          </cell>
          <cell r="J838" t="str">
            <v>4092</v>
          </cell>
          <cell r="K838" t="str">
            <v/>
          </cell>
          <cell r="L838" t="str">
            <v>Domestic Violence Officer</v>
          </cell>
          <cell r="M838" t="str">
            <v>Support Staff</v>
          </cell>
          <cell r="P838" t="str">
            <v/>
          </cell>
        </row>
        <row r="839">
          <cell r="A839">
            <v>19206</v>
          </cell>
          <cell r="B839" t="str">
            <v>5236</v>
          </cell>
          <cell r="C839" t="str">
            <v>John</v>
          </cell>
          <cell r="D839" t="str">
            <v>Jakes</v>
          </cell>
          <cell r="E839" t="str">
            <v>JW</v>
          </cell>
          <cell r="F839" t="str">
            <v>HH - HARROGATE</v>
          </cell>
          <cell r="G839" t="str">
            <v/>
          </cell>
          <cell r="H839" t="str">
            <v>22/05/2006</v>
          </cell>
          <cell r="J839" t="str">
            <v>2621</v>
          </cell>
          <cell r="K839" t="str">
            <v/>
          </cell>
          <cell r="L839" t="str">
            <v>PCSO</v>
          </cell>
          <cell r="M839" t="str">
            <v>Support Staff</v>
          </cell>
          <cell r="P839" t="str">
            <v/>
          </cell>
        </row>
        <row r="840">
          <cell r="A840">
            <v>19302</v>
          </cell>
          <cell r="B840" t="str">
            <v>4327</v>
          </cell>
          <cell r="C840" t="str">
            <v>Joanne</v>
          </cell>
          <cell r="D840" t="str">
            <v>Mackleston</v>
          </cell>
          <cell r="E840" t="str">
            <v>J</v>
          </cell>
          <cell r="F840" t="str">
            <v>YEC - YORK CONTROL ROOM</v>
          </cell>
          <cell r="G840" t="str">
            <v/>
          </cell>
          <cell r="H840" t="str">
            <v>01/07/2002</v>
          </cell>
          <cell r="J840" t="str">
            <v>4752</v>
          </cell>
          <cell r="K840" t="str">
            <v/>
          </cell>
          <cell r="L840" t="str">
            <v>Control Room Supervisor</v>
          </cell>
          <cell r="M840" t="str">
            <v>Support Staff</v>
          </cell>
          <cell r="P840" t="str">
            <v/>
          </cell>
        </row>
        <row r="841">
          <cell r="A841">
            <v>19308</v>
          </cell>
          <cell r="B841" t="str">
            <v>6036</v>
          </cell>
          <cell r="C841" t="str">
            <v>Sally</v>
          </cell>
          <cell r="D841" t="str">
            <v>Irwin Stilgoe</v>
          </cell>
          <cell r="E841" t="str">
            <v>SM</v>
          </cell>
          <cell r="F841" t="str">
            <v>YNAOJ - YORK ATHENA HOUSE AOJ</v>
          </cell>
          <cell r="G841" t="str">
            <v/>
          </cell>
          <cell r="H841" t="str">
            <v>13/10/2008</v>
          </cell>
          <cell r="J841" t="str">
            <v>4125</v>
          </cell>
          <cell r="K841" t="str">
            <v/>
          </cell>
          <cell r="L841" t="str">
            <v>Prosecution Team Officer</v>
          </cell>
          <cell r="M841" t="str">
            <v>Support Staff</v>
          </cell>
          <cell r="P841" t="str">
            <v/>
          </cell>
        </row>
        <row r="842">
          <cell r="A842">
            <v>19395</v>
          </cell>
          <cell r="B842" t="str">
            <v>0082</v>
          </cell>
          <cell r="C842" t="str">
            <v>Alister</v>
          </cell>
          <cell r="D842" t="str">
            <v>Wilson</v>
          </cell>
          <cell r="E842" t="str">
            <v>AJ</v>
          </cell>
          <cell r="F842" t="str">
            <v>HB - BOROUGHBRIDGE</v>
          </cell>
          <cell r="G842" t="str">
            <v/>
          </cell>
          <cell r="H842" t="str">
            <v>04/03/1996</v>
          </cell>
          <cell r="J842" t="str">
            <v>2521</v>
          </cell>
          <cell r="K842" t="str">
            <v/>
          </cell>
          <cell r="L842" t="str">
            <v>Constable</v>
          </cell>
          <cell r="M842" t="str">
            <v>Officers</v>
          </cell>
          <cell r="P842" t="str">
            <v/>
          </cell>
        </row>
        <row r="843">
          <cell r="A843">
            <v>19398</v>
          </cell>
          <cell r="B843" t="str">
            <v>2407</v>
          </cell>
          <cell r="C843" t="str">
            <v>John</v>
          </cell>
          <cell r="D843" t="str">
            <v>Stanwix</v>
          </cell>
          <cell r="E843" t="str">
            <v>J</v>
          </cell>
          <cell r="F843" t="str">
            <v>IT - RICHMOND</v>
          </cell>
          <cell r="G843" t="str">
            <v/>
          </cell>
          <cell r="H843" t="str">
            <v>08/11/1998</v>
          </cell>
          <cell r="J843" t="str">
            <v>2626</v>
          </cell>
          <cell r="K843" t="str">
            <v/>
          </cell>
          <cell r="L843" t="str">
            <v>Special Constable</v>
          </cell>
          <cell r="M843" t="str">
            <v>Specials</v>
          </cell>
          <cell r="P843" t="str">
            <v/>
          </cell>
        </row>
        <row r="844">
          <cell r="A844">
            <v>19406</v>
          </cell>
          <cell r="B844" t="str">
            <v>5238</v>
          </cell>
          <cell r="C844" t="str">
            <v>Louise</v>
          </cell>
          <cell r="D844" t="str">
            <v>Scott</v>
          </cell>
          <cell r="E844" t="str">
            <v>LA</v>
          </cell>
          <cell r="F844" t="str">
            <v>YE - YORK FULFORD ROAD</v>
          </cell>
          <cell r="G844" t="str">
            <v/>
          </cell>
          <cell r="H844" t="str">
            <v>22/05/2006</v>
          </cell>
          <cell r="J844" t="str">
            <v>1622</v>
          </cell>
          <cell r="K844" t="str">
            <v/>
          </cell>
          <cell r="L844" t="str">
            <v>PCSO</v>
          </cell>
          <cell r="M844" t="str">
            <v>Support Staff</v>
          </cell>
          <cell r="P844" t="str">
            <v/>
          </cell>
        </row>
        <row r="845">
          <cell r="A845">
            <v>19504</v>
          </cell>
          <cell r="B845" t="str">
            <v>3636</v>
          </cell>
          <cell r="C845" t="str">
            <v>Lindsey</v>
          </cell>
          <cell r="D845" t="str">
            <v>Hall</v>
          </cell>
          <cell r="E845" t="str">
            <v>L</v>
          </cell>
          <cell r="F845" t="str">
            <v/>
          </cell>
          <cell r="G845" t="str">
            <v/>
          </cell>
          <cell r="H845" t="str">
            <v>20/11/1995</v>
          </cell>
          <cell r="I845" t="str">
            <v>31/03/2012</v>
          </cell>
          <cell r="J845" t="str">
            <v>4355</v>
          </cell>
          <cell r="K845" t="str">
            <v>Redundancy</v>
          </cell>
          <cell r="L845" t="str">
            <v>Head Of Equality and Diversity</v>
          </cell>
          <cell r="M845" t="str">
            <v>Support Staff</v>
          </cell>
          <cell r="P845" t="str">
            <v/>
          </cell>
        </row>
        <row r="846">
          <cell r="A846">
            <v>19505</v>
          </cell>
          <cell r="B846" t="str">
            <v>3531</v>
          </cell>
          <cell r="C846" t="str">
            <v>Mark</v>
          </cell>
          <cell r="D846" t="str">
            <v>Bates</v>
          </cell>
          <cell r="E846" t="str">
            <v>MA</v>
          </cell>
          <cell r="F846" t="str">
            <v>HQSS - SS NEWBY WISKE</v>
          </cell>
          <cell r="G846" t="str">
            <v/>
          </cell>
          <cell r="H846" t="str">
            <v>01/09/2005</v>
          </cell>
          <cell r="J846" t="str">
            <v>4011</v>
          </cell>
          <cell r="K846" t="str">
            <v/>
          </cell>
          <cell r="L846" t="str">
            <v>Head Of Forensic Services</v>
          </cell>
          <cell r="M846" t="str">
            <v>Support Staff</v>
          </cell>
          <cell r="P846" t="str">
            <v/>
          </cell>
        </row>
        <row r="847">
          <cell r="A847">
            <v>19506</v>
          </cell>
          <cell r="B847" t="str">
            <v>5239</v>
          </cell>
          <cell r="C847" t="str">
            <v>Paul</v>
          </cell>
          <cell r="D847" t="str">
            <v>Bell</v>
          </cell>
          <cell r="E847" t="str">
            <v>P</v>
          </cell>
          <cell r="F847" t="str">
            <v>LS - SELBY</v>
          </cell>
          <cell r="G847" t="str">
            <v/>
          </cell>
          <cell r="H847" t="str">
            <v>22/05/2006</v>
          </cell>
          <cell r="J847" t="str">
            <v>1624</v>
          </cell>
          <cell r="K847" t="str">
            <v/>
          </cell>
          <cell r="L847" t="str">
            <v>PCSO</v>
          </cell>
          <cell r="M847" t="str">
            <v>Support Staff</v>
          </cell>
          <cell r="P847" t="str">
            <v/>
          </cell>
        </row>
        <row r="848">
          <cell r="A848">
            <v>19507</v>
          </cell>
          <cell r="B848" t="str">
            <v>763</v>
          </cell>
          <cell r="C848" t="str">
            <v>Richard</v>
          </cell>
          <cell r="D848" t="str">
            <v>Lang</v>
          </cell>
          <cell r="E848" t="str">
            <v>R</v>
          </cell>
          <cell r="F848" t="str">
            <v>LT - TADCASTER</v>
          </cell>
          <cell r="G848" t="str">
            <v/>
          </cell>
          <cell r="H848" t="str">
            <v>21/05/2007</v>
          </cell>
          <cell r="J848" t="str">
            <v>4064</v>
          </cell>
          <cell r="K848" t="str">
            <v/>
          </cell>
          <cell r="L848" t="str">
            <v>Constable</v>
          </cell>
          <cell r="M848" t="str">
            <v>Officers</v>
          </cell>
          <cell r="P848" t="str">
            <v/>
          </cell>
        </row>
        <row r="849">
          <cell r="A849">
            <v>19508</v>
          </cell>
          <cell r="B849" t="str">
            <v>6038</v>
          </cell>
          <cell r="C849" t="str">
            <v>Julie</v>
          </cell>
          <cell r="D849" t="str">
            <v>McMurray</v>
          </cell>
          <cell r="E849" t="str">
            <v>JA</v>
          </cell>
          <cell r="F849" t="str">
            <v>HQP&amp;F - PROPERTY &amp; FACILITIES</v>
          </cell>
          <cell r="G849" t="str">
            <v/>
          </cell>
          <cell r="H849" t="str">
            <v>03/11/2008</v>
          </cell>
          <cell r="J849" t="str">
            <v>4560</v>
          </cell>
          <cell r="K849" t="str">
            <v/>
          </cell>
          <cell r="L849" t="str">
            <v>Director Of Support Services</v>
          </cell>
          <cell r="M849" t="str">
            <v>Support Staff</v>
          </cell>
          <cell r="P849" t="str">
            <v/>
          </cell>
        </row>
        <row r="850">
          <cell r="A850">
            <v>19509</v>
          </cell>
          <cell r="B850" t="str">
            <v>6326</v>
          </cell>
          <cell r="C850" t="str">
            <v>Paul</v>
          </cell>
          <cell r="D850" t="str">
            <v>Tidd-Roberts</v>
          </cell>
          <cell r="E850" t="str">
            <v>PD</v>
          </cell>
          <cell r="F850" t="str">
            <v>SS - NORTHWAY SCARBOROUGH</v>
          </cell>
          <cell r="G850" t="str">
            <v/>
          </cell>
          <cell r="H850" t="str">
            <v>08/06/2009</v>
          </cell>
          <cell r="J850" t="str">
            <v>4154</v>
          </cell>
          <cell r="K850" t="str">
            <v/>
          </cell>
          <cell r="L850" t="str">
            <v>Detention Officer</v>
          </cell>
          <cell r="M850" t="str">
            <v>Support Staff</v>
          </cell>
          <cell r="P850" t="str">
            <v/>
          </cell>
        </row>
        <row r="851">
          <cell r="A851">
            <v>19597</v>
          </cell>
          <cell r="B851" t="str">
            <v>1314</v>
          </cell>
          <cell r="C851" t="str">
            <v>Nicola</v>
          </cell>
          <cell r="D851" t="str">
            <v>Dunn</v>
          </cell>
          <cell r="E851" t="str">
            <v>NL</v>
          </cell>
          <cell r="F851" t="str">
            <v>YE - YORK FULFORD ROAD</v>
          </cell>
          <cell r="G851" t="str">
            <v/>
          </cell>
          <cell r="H851" t="str">
            <v>15/09/1997</v>
          </cell>
          <cell r="J851" t="str">
            <v>4009</v>
          </cell>
          <cell r="K851" t="str">
            <v/>
          </cell>
          <cell r="L851" t="str">
            <v>Constable</v>
          </cell>
          <cell r="M851" t="str">
            <v>Officers</v>
          </cell>
          <cell r="P851" t="str">
            <v/>
          </cell>
        </row>
        <row r="852">
          <cell r="A852">
            <v>19604</v>
          </cell>
          <cell r="B852" t="str">
            <v>3638</v>
          </cell>
          <cell r="C852" t="str">
            <v>Simon</v>
          </cell>
          <cell r="D852" t="str">
            <v>Dennis</v>
          </cell>
          <cell r="E852" t="str">
            <v>SJ</v>
          </cell>
          <cell r="F852" t="str">
            <v>HQLSD - LSD NEWBY WISKE</v>
          </cell>
          <cell r="G852" t="str">
            <v/>
          </cell>
          <cell r="H852" t="str">
            <v>01/05/2004</v>
          </cell>
          <cell r="J852" t="str">
            <v>4231</v>
          </cell>
          <cell r="K852" t="str">
            <v/>
          </cell>
          <cell r="L852" t="str">
            <v>Director of Legal and Compliance Services</v>
          </cell>
          <cell r="M852" t="str">
            <v>Support Staff</v>
          </cell>
          <cell r="P852" t="str">
            <v/>
          </cell>
        </row>
        <row r="853">
          <cell r="A853">
            <v>19605</v>
          </cell>
          <cell r="B853" t="str">
            <v>3025</v>
          </cell>
          <cell r="C853" t="str">
            <v>Richard</v>
          </cell>
          <cell r="D853" t="str">
            <v>Barker</v>
          </cell>
          <cell r="E853" t="str">
            <v>R</v>
          </cell>
          <cell r="F853" t="str">
            <v>HH - HARROGATE</v>
          </cell>
          <cell r="G853" t="str">
            <v/>
          </cell>
          <cell r="H853" t="str">
            <v>02/10/2004</v>
          </cell>
          <cell r="J853" t="str">
            <v>2626</v>
          </cell>
          <cell r="K853" t="str">
            <v/>
          </cell>
          <cell r="L853" t="str">
            <v>Special Constable</v>
          </cell>
          <cell r="M853" t="str">
            <v>Specials</v>
          </cell>
          <cell r="P853" t="str">
            <v/>
          </cell>
        </row>
        <row r="854">
          <cell r="A854">
            <v>19606</v>
          </cell>
          <cell r="B854" t="str">
            <v>5240</v>
          </cell>
          <cell r="C854" t="str">
            <v>John</v>
          </cell>
          <cell r="D854" t="str">
            <v>Spooner</v>
          </cell>
          <cell r="E854" t="str">
            <v>JA</v>
          </cell>
          <cell r="F854" t="str">
            <v>YE - YORK FULFORD ROAD</v>
          </cell>
          <cell r="G854" t="str">
            <v/>
          </cell>
          <cell r="H854" t="str">
            <v>04/09/2006</v>
          </cell>
          <cell r="J854" t="str">
            <v>1623</v>
          </cell>
          <cell r="K854" t="str">
            <v/>
          </cell>
          <cell r="L854" t="str">
            <v>PCSO</v>
          </cell>
          <cell r="M854" t="str">
            <v>Support Staff</v>
          </cell>
          <cell r="P854" t="str">
            <v/>
          </cell>
        </row>
        <row r="855">
          <cell r="A855">
            <v>19608</v>
          </cell>
          <cell r="B855" t="str">
            <v>6039</v>
          </cell>
          <cell r="C855" t="str">
            <v>Rebecca</v>
          </cell>
          <cell r="D855" t="str">
            <v>Reynard</v>
          </cell>
          <cell r="E855" t="str">
            <v>R</v>
          </cell>
          <cell r="F855" t="str">
            <v/>
          </cell>
          <cell r="G855" t="str">
            <v/>
          </cell>
          <cell r="H855" t="str">
            <v>08/09/2008</v>
          </cell>
          <cell r="J855" t="str">
            <v>4235</v>
          </cell>
          <cell r="K855" t="str">
            <v/>
          </cell>
          <cell r="L855" t="str">
            <v>CRB Disclosure Analyst</v>
          </cell>
          <cell r="M855" t="str">
            <v>Support Staff</v>
          </cell>
          <cell r="P855" t="str">
            <v/>
          </cell>
        </row>
        <row r="856">
          <cell r="A856">
            <v>19609</v>
          </cell>
          <cell r="B856" t="str">
            <v>6327</v>
          </cell>
          <cell r="C856" t="str">
            <v>Christopher</v>
          </cell>
          <cell r="D856" t="str">
            <v>Hall</v>
          </cell>
          <cell r="E856" t="str">
            <v>C</v>
          </cell>
          <cell r="F856" t="str">
            <v>SS - NORTHWAY SCARBOROUGH</v>
          </cell>
          <cell r="G856" t="str">
            <v/>
          </cell>
          <cell r="H856" t="str">
            <v>08/06/2009</v>
          </cell>
          <cell r="J856" t="str">
            <v>4154</v>
          </cell>
          <cell r="K856" t="str">
            <v/>
          </cell>
          <cell r="L856" t="str">
            <v>Detention Officer</v>
          </cell>
          <cell r="M856" t="str">
            <v>Support Staff</v>
          </cell>
          <cell r="P856" t="str">
            <v/>
          </cell>
        </row>
        <row r="857">
          <cell r="A857">
            <v>19694</v>
          </cell>
          <cell r="B857" t="str">
            <v>4000</v>
          </cell>
          <cell r="C857" t="str">
            <v>Andrew</v>
          </cell>
          <cell r="D857" t="str">
            <v>Addison</v>
          </cell>
          <cell r="E857" t="str">
            <v>AE</v>
          </cell>
          <cell r="F857" t="str">
            <v>YE - YORK FULFORD ROAD</v>
          </cell>
          <cell r="G857" t="str">
            <v/>
          </cell>
          <cell r="H857" t="str">
            <v>04/09/1989</v>
          </cell>
          <cell r="J857" t="str">
            <v>4016</v>
          </cell>
          <cell r="K857" t="str">
            <v/>
          </cell>
          <cell r="L857" t="str">
            <v>Crime Scene Manager</v>
          </cell>
          <cell r="M857" t="str">
            <v>Support Staff</v>
          </cell>
          <cell r="P857" t="str">
            <v/>
          </cell>
        </row>
        <row r="858">
          <cell r="A858">
            <v>19706</v>
          </cell>
          <cell r="B858" t="str">
            <v>5241</v>
          </cell>
          <cell r="C858" t="str">
            <v>David</v>
          </cell>
          <cell r="D858" t="str">
            <v>Mainprize</v>
          </cell>
          <cell r="E858" t="str">
            <v>D</v>
          </cell>
          <cell r="F858" t="str">
            <v>SW - WHITBY</v>
          </cell>
          <cell r="G858" t="str">
            <v/>
          </cell>
          <cell r="H858" t="str">
            <v>22/05/2006</v>
          </cell>
          <cell r="J858" t="str">
            <v>3625</v>
          </cell>
          <cell r="K858" t="str">
            <v/>
          </cell>
          <cell r="L858" t="str">
            <v>PCSO</v>
          </cell>
          <cell r="M858" t="str">
            <v>Support Staff</v>
          </cell>
          <cell r="P858" t="str">
            <v/>
          </cell>
        </row>
        <row r="859">
          <cell r="A859">
            <v>19709</v>
          </cell>
          <cell r="B859" t="str">
            <v>6328</v>
          </cell>
          <cell r="C859" t="str">
            <v>Deborah</v>
          </cell>
          <cell r="D859" t="str">
            <v>Smith</v>
          </cell>
          <cell r="E859" t="str">
            <v>D</v>
          </cell>
          <cell r="F859" t="str">
            <v>YE - YORK FULFORD ROAD</v>
          </cell>
          <cell r="G859" t="str">
            <v/>
          </cell>
          <cell r="H859" t="str">
            <v>08/06/2009</v>
          </cell>
          <cell r="J859" t="str">
            <v>4155</v>
          </cell>
          <cell r="K859" t="str">
            <v/>
          </cell>
          <cell r="L859" t="str">
            <v>Detention Officer</v>
          </cell>
          <cell r="M859" t="str">
            <v>Support Staff</v>
          </cell>
          <cell r="P859" t="str">
            <v/>
          </cell>
        </row>
        <row r="860">
          <cell r="A860">
            <v>19710</v>
          </cell>
          <cell r="B860" t="str">
            <v>1047</v>
          </cell>
          <cell r="C860" t="str">
            <v>Holly</v>
          </cell>
          <cell r="D860" t="str">
            <v>Hornsby</v>
          </cell>
          <cell r="E860" t="str">
            <v>HM</v>
          </cell>
          <cell r="F860" t="str">
            <v>SS - NORTHWAY SCARBOROUGH</v>
          </cell>
          <cell r="G860" t="str">
            <v/>
          </cell>
          <cell r="H860" t="str">
            <v>17/05/2010</v>
          </cell>
          <cell r="J860" t="str">
            <v>3521</v>
          </cell>
          <cell r="K860" t="str">
            <v/>
          </cell>
          <cell r="L860" t="str">
            <v>Constable</v>
          </cell>
          <cell r="M860" t="str">
            <v>Officers</v>
          </cell>
          <cell r="P860" t="str">
            <v/>
          </cell>
        </row>
        <row r="861">
          <cell r="A861">
            <v>19791</v>
          </cell>
          <cell r="B861" t="str">
            <v>4044</v>
          </cell>
          <cell r="C861" t="str">
            <v>Nigel</v>
          </cell>
          <cell r="D861" t="str">
            <v>Pottage</v>
          </cell>
          <cell r="E861" t="str">
            <v>NA</v>
          </cell>
          <cell r="F861" t="str">
            <v>YE - YORK FULFORD ROAD</v>
          </cell>
          <cell r="G861" t="str">
            <v/>
          </cell>
          <cell r="H861" t="str">
            <v>12/05/1986</v>
          </cell>
          <cell r="J861" t="str">
            <v>1405</v>
          </cell>
          <cell r="K861" t="str">
            <v/>
          </cell>
          <cell r="L861" t="str">
            <v>Enquiry Officer Team Leader</v>
          </cell>
          <cell r="M861" t="str">
            <v>Support Staff</v>
          </cell>
          <cell r="P861" t="str">
            <v/>
          </cell>
        </row>
        <row r="862">
          <cell r="A862">
            <v>19802</v>
          </cell>
          <cell r="B862" t="str">
            <v>4646</v>
          </cell>
          <cell r="C862" t="str">
            <v>Janet</v>
          </cell>
          <cell r="D862" t="str">
            <v>Wroe</v>
          </cell>
          <cell r="E862" t="str">
            <v>JE</v>
          </cell>
          <cell r="F862" t="str">
            <v>YE - YORK FULFORD ROAD</v>
          </cell>
          <cell r="G862" t="str">
            <v/>
          </cell>
          <cell r="H862" t="str">
            <v>15/07/2002</v>
          </cell>
          <cell r="J862" t="str">
            <v>4088</v>
          </cell>
          <cell r="K862" t="str">
            <v/>
          </cell>
          <cell r="L862" t="str">
            <v>Computer Support Officer</v>
          </cell>
          <cell r="M862" t="str">
            <v>Support Staff</v>
          </cell>
          <cell r="P862" t="str">
            <v/>
          </cell>
        </row>
        <row r="863">
          <cell r="A863">
            <v>19809</v>
          </cell>
          <cell r="B863" t="str">
            <v>6329</v>
          </cell>
          <cell r="C863" t="str">
            <v>Benjamin</v>
          </cell>
          <cell r="D863" t="str">
            <v>Hepworth</v>
          </cell>
          <cell r="E863" t="str">
            <v>BA</v>
          </cell>
          <cell r="F863" t="str">
            <v>YE - YORK FULFORD ROAD</v>
          </cell>
          <cell r="G863" t="str">
            <v/>
          </cell>
          <cell r="H863" t="str">
            <v>08/06/2009</v>
          </cell>
          <cell r="J863" t="str">
            <v>4155</v>
          </cell>
          <cell r="K863" t="str">
            <v/>
          </cell>
          <cell r="L863" t="str">
            <v>Detention Officer</v>
          </cell>
          <cell r="M863" t="str">
            <v>Support Staff</v>
          </cell>
          <cell r="P863" t="str">
            <v/>
          </cell>
        </row>
        <row r="864">
          <cell r="A864">
            <v>19898</v>
          </cell>
          <cell r="B864" t="str">
            <v>4926</v>
          </cell>
          <cell r="C864" t="str">
            <v>Christopher</v>
          </cell>
          <cell r="D864" t="str">
            <v>Nelson</v>
          </cell>
          <cell r="E864" t="str">
            <v>CD</v>
          </cell>
          <cell r="F864" t="str">
            <v>YE - YORK FULFORD ROAD</v>
          </cell>
          <cell r="G864" t="str">
            <v/>
          </cell>
          <cell r="H864" t="str">
            <v>20/09/1993</v>
          </cell>
          <cell r="J864" t="str">
            <v>4009</v>
          </cell>
          <cell r="K864" t="str">
            <v/>
          </cell>
          <cell r="L864" t="str">
            <v>Crime Management Unit Investigator</v>
          </cell>
          <cell r="M864" t="str">
            <v>Support Staff</v>
          </cell>
          <cell r="P864" t="str">
            <v/>
          </cell>
        </row>
        <row r="865">
          <cell r="A865">
            <v>19910</v>
          </cell>
          <cell r="B865" t="str">
            <v>8238</v>
          </cell>
          <cell r="C865" t="str">
            <v>Pamela</v>
          </cell>
          <cell r="D865" t="str">
            <v>Guanaria</v>
          </cell>
          <cell r="E865" t="str">
            <v>P</v>
          </cell>
          <cell r="F865" t="str">
            <v/>
          </cell>
          <cell r="G865" t="str">
            <v/>
          </cell>
          <cell r="H865" t="str">
            <v>06/04/2010</v>
          </cell>
          <cell r="I865" t="str">
            <v>31/03/2012</v>
          </cell>
          <cell r="J865" t="str">
            <v>7230</v>
          </cell>
          <cell r="K865" t="str">
            <v>Voluntary Resignation</v>
          </cell>
          <cell r="L865" t="str">
            <v>ICV Member</v>
          </cell>
          <cell r="M865" t="str">
            <v>Members</v>
          </cell>
          <cell r="P865" t="str">
            <v/>
          </cell>
        </row>
        <row r="866">
          <cell r="A866">
            <v>19991</v>
          </cell>
          <cell r="B866" t="str">
            <v>4516</v>
          </cell>
          <cell r="C866" t="str">
            <v>Martyn</v>
          </cell>
          <cell r="D866" t="str">
            <v>Renton</v>
          </cell>
          <cell r="E866" t="str">
            <v>MJ</v>
          </cell>
          <cell r="F866" t="str">
            <v>HQPRS - PRESS OFFICE NEWBY WISKE</v>
          </cell>
          <cell r="G866" t="str">
            <v/>
          </cell>
          <cell r="H866" t="str">
            <v>14/09/1987</v>
          </cell>
          <cell r="J866" t="str">
            <v>4401</v>
          </cell>
          <cell r="K866" t="str">
            <v/>
          </cell>
          <cell r="L866" t="str">
            <v>Media &amp; PR Officer</v>
          </cell>
          <cell r="M866" t="str">
            <v>Support Staff</v>
          </cell>
          <cell r="P866" t="str">
            <v/>
          </cell>
        </row>
        <row r="867">
          <cell r="A867">
            <v>19995</v>
          </cell>
          <cell r="B867" t="str">
            <v>0019</v>
          </cell>
          <cell r="C867" t="str">
            <v>Andrew</v>
          </cell>
          <cell r="D867" t="str">
            <v>Marsden</v>
          </cell>
          <cell r="E867" t="str">
            <v>A</v>
          </cell>
          <cell r="F867" t="str">
            <v>RP - PICKERING</v>
          </cell>
          <cell r="G867" t="str">
            <v/>
          </cell>
          <cell r="H867" t="str">
            <v>27/04/1998</v>
          </cell>
          <cell r="J867" t="str">
            <v>3622</v>
          </cell>
          <cell r="K867" t="str">
            <v/>
          </cell>
          <cell r="L867" t="str">
            <v>Constable</v>
          </cell>
          <cell r="M867" t="str">
            <v>Officers</v>
          </cell>
          <cell r="P867" t="str">
            <v/>
          </cell>
        </row>
        <row r="868">
          <cell r="A868">
            <v>20001</v>
          </cell>
          <cell r="B868" t="str">
            <v>4352</v>
          </cell>
          <cell r="C868" t="str">
            <v>Philip</v>
          </cell>
          <cell r="D868" t="str">
            <v>Richardson</v>
          </cell>
          <cell r="E868" t="str">
            <v>P</v>
          </cell>
          <cell r="F868" t="str">
            <v>HQIS - IS NEWBY WISKE</v>
          </cell>
          <cell r="G868" t="str">
            <v/>
          </cell>
          <cell r="H868" t="str">
            <v>19/03/2001</v>
          </cell>
          <cell r="J868" t="str">
            <v>4831</v>
          </cell>
          <cell r="K868" t="str">
            <v/>
          </cell>
          <cell r="L868" t="str">
            <v>Communications Engineer (Radio)</v>
          </cell>
          <cell r="M868" t="str">
            <v>Support Staff</v>
          </cell>
          <cell r="P868" t="str">
            <v/>
          </cell>
        </row>
        <row r="869">
          <cell r="A869">
            <v>20005</v>
          </cell>
          <cell r="B869" t="str">
            <v>3530</v>
          </cell>
          <cell r="C869" t="str">
            <v>Annemarie</v>
          </cell>
          <cell r="D869" t="str">
            <v>Seaton</v>
          </cell>
          <cell r="E869" t="str">
            <v>A</v>
          </cell>
          <cell r="F869" t="str">
            <v>HQAOJ - AOJ NEWBY WISKE</v>
          </cell>
          <cell r="G869" t="str">
            <v/>
          </cell>
          <cell r="H869" t="str">
            <v>04/07/2005</v>
          </cell>
          <cell r="J869" t="str">
            <v>4137</v>
          </cell>
          <cell r="K869" t="str">
            <v/>
          </cell>
          <cell r="L869" t="str">
            <v>Firearms Licensing Administration Officer</v>
          </cell>
          <cell r="M869" t="str">
            <v>Support Staff</v>
          </cell>
          <cell r="P869" t="str">
            <v/>
          </cell>
        </row>
        <row r="870">
          <cell r="A870">
            <v>20008</v>
          </cell>
          <cell r="B870" t="str">
            <v>6043</v>
          </cell>
          <cell r="C870" t="str">
            <v>Christopher</v>
          </cell>
          <cell r="D870" t="str">
            <v>Green</v>
          </cell>
          <cell r="E870" t="str">
            <v>CJ</v>
          </cell>
          <cell r="F870" t="str">
            <v>HH - HARROGATE</v>
          </cell>
          <cell r="G870" t="str">
            <v/>
          </cell>
          <cell r="H870" t="str">
            <v>28/07/2008</v>
          </cell>
          <cell r="J870" t="str">
            <v>2101</v>
          </cell>
          <cell r="K870" t="str">
            <v/>
          </cell>
          <cell r="L870" t="str">
            <v>Architectural Liaison Officer</v>
          </cell>
          <cell r="M870" t="str">
            <v>Support Staff</v>
          </cell>
          <cell r="P870" t="str">
            <v/>
          </cell>
        </row>
        <row r="871">
          <cell r="A871">
            <v>20098</v>
          </cell>
          <cell r="B871" t="str">
            <v>4431</v>
          </cell>
          <cell r="C871" t="str">
            <v>Joanne</v>
          </cell>
          <cell r="D871" t="str">
            <v>Whitfield</v>
          </cell>
          <cell r="E871" t="str">
            <v>JL</v>
          </cell>
          <cell r="F871" t="str">
            <v>HQAOJ - AOJ NEWBY WISKE</v>
          </cell>
          <cell r="G871" t="str">
            <v/>
          </cell>
          <cell r="H871" t="str">
            <v>03/08/1998</v>
          </cell>
          <cell r="J871" t="str">
            <v>4137</v>
          </cell>
          <cell r="K871" t="str">
            <v/>
          </cell>
          <cell r="L871" t="str">
            <v>Firearms Team Leader</v>
          </cell>
          <cell r="M871" t="str">
            <v>Support Staff</v>
          </cell>
          <cell r="P871" t="str">
            <v/>
          </cell>
        </row>
        <row r="872">
          <cell r="A872">
            <v>20110</v>
          </cell>
          <cell r="B872" t="str">
            <v>1060</v>
          </cell>
          <cell r="C872" t="str">
            <v>Kristian</v>
          </cell>
          <cell r="D872" t="str">
            <v>Randall</v>
          </cell>
          <cell r="E872" t="str">
            <v>KJ</v>
          </cell>
          <cell r="F872" t="str">
            <v>HH - HARROGATE</v>
          </cell>
          <cell r="G872" t="str">
            <v/>
          </cell>
          <cell r="H872" t="str">
            <v>28/06/2010</v>
          </cell>
          <cell r="J872" t="str">
            <v>2521</v>
          </cell>
          <cell r="K872" t="str">
            <v/>
          </cell>
          <cell r="L872" t="str">
            <v>Constable</v>
          </cell>
          <cell r="M872" t="str">
            <v>Officers</v>
          </cell>
          <cell r="P872" t="str">
            <v/>
          </cell>
        </row>
        <row r="873">
          <cell r="A873">
            <v>20191</v>
          </cell>
          <cell r="B873" t="str">
            <v>4032</v>
          </cell>
          <cell r="C873" t="str">
            <v>Kenneth</v>
          </cell>
          <cell r="D873" t="str">
            <v>Richardson</v>
          </cell>
          <cell r="E873" t="str">
            <v>KG</v>
          </cell>
          <cell r="F873" t="str">
            <v>HQEST - ESTATES NEWBY WISKE</v>
          </cell>
          <cell r="G873" t="str">
            <v/>
          </cell>
          <cell r="H873" t="str">
            <v>11/09/1978</v>
          </cell>
          <cell r="J873" t="str">
            <v>4531</v>
          </cell>
          <cell r="K873" t="str">
            <v/>
          </cell>
          <cell r="L873" t="str">
            <v>Caretaker</v>
          </cell>
          <cell r="M873" t="str">
            <v>Support Staff</v>
          </cell>
          <cell r="P873" t="str">
            <v/>
          </cell>
        </row>
        <row r="874">
          <cell r="A874">
            <v>20204</v>
          </cell>
          <cell r="B874" t="str">
            <v>4700</v>
          </cell>
          <cell r="C874" t="str">
            <v>Joanne</v>
          </cell>
          <cell r="D874" t="str">
            <v>Beilby</v>
          </cell>
          <cell r="E874" t="str">
            <v>JM</v>
          </cell>
          <cell r="F874" t="str">
            <v>YC - YORK CLIFFORD STREET</v>
          </cell>
          <cell r="G874" t="str">
            <v/>
          </cell>
          <cell r="H874" t="str">
            <v>14/06/2004</v>
          </cell>
          <cell r="J874" t="str">
            <v>4092</v>
          </cell>
          <cell r="K874" t="str">
            <v/>
          </cell>
          <cell r="L874" t="str">
            <v>Domestic Violence Co Ordinator</v>
          </cell>
          <cell r="M874" t="str">
            <v>Support Staff</v>
          </cell>
          <cell r="P874" t="str">
            <v/>
          </cell>
        </row>
        <row r="875">
          <cell r="A875">
            <v>20205</v>
          </cell>
          <cell r="B875" t="str">
            <v>4863</v>
          </cell>
          <cell r="C875" t="str">
            <v>Kelly</v>
          </cell>
          <cell r="D875" t="str">
            <v>Simpson</v>
          </cell>
          <cell r="E875" t="str">
            <v>K</v>
          </cell>
          <cell r="F875" t="str">
            <v>HQHUR - HR NEWBY WISKE</v>
          </cell>
          <cell r="G875" t="str">
            <v/>
          </cell>
          <cell r="H875" t="str">
            <v>04/07/2005</v>
          </cell>
          <cell r="J875" t="str">
            <v>4670</v>
          </cell>
          <cell r="K875" t="str">
            <v/>
          </cell>
          <cell r="L875" t="str">
            <v>Systems &amp; Performance Assistant</v>
          </cell>
          <cell r="M875" t="str">
            <v>Support Staff</v>
          </cell>
          <cell r="P875" t="str">
            <v/>
          </cell>
        </row>
        <row r="876">
          <cell r="A876">
            <v>20208</v>
          </cell>
          <cell r="B876" t="str">
            <v>6045</v>
          </cell>
          <cell r="C876" t="str">
            <v>Paul</v>
          </cell>
          <cell r="D876" t="str">
            <v>Jenkins</v>
          </cell>
          <cell r="E876" t="str">
            <v>PB</v>
          </cell>
          <cell r="F876" t="str">
            <v>HQ CPS - C&amp;PS NEWBY WISKE</v>
          </cell>
          <cell r="G876" t="str">
            <v/>
          </cell>
          <cell r="H876" t="str">
            <v>01/09/2008</v>
          </cell>
          <cell r="J876" t="str">
            <v>4201</v>
          </cell>
          <cell r="K876" t="str">
            <v/>
          </cell>
          <cell r="L876" t="str">
            <v>Investigator</v>
          </cell>
          <cell r="M876" t="str">
            <v>Support Staff</v>
          </cell>
          <cell r="P876" t="str">
            <v/>
          </cell>
        </row>
        <row r="877">
          <cell r="A877">
            <v>20306</v>
          </cell>
          <cell r="B877" t="str">
            <v>5254</v>
          </cell>
          <cell r="C877" t="str">
            <v>Paul</v>
          </cell>
          <cell r="D877" t="str">
            <v>Egan</v>
          </cell>
          <cell r="E877" t="str">
            <v>PA</v>
          </cell>
          <cell r="F877" t="str">
            <v>YEC - YORK CONTROL ROOM</v>
          </cell>
          <cell r="G877" t="str">
            <v/>
          </cell>
          <cell r="H877" t="str">
            <v>12/06/2006</v>
          </cell>
          <cell r="J877" t="str">
            <v>4752</v>
          </cell>
          <cell r="K877" t="str">
            <v/>
          </cell>
          <cell r="L877" t="str">
            <v>Communications Officer Controller</v>
          </cell>
          <cell r="M877" t="str">
            <v>Support Staff</v>
          </cell>
          <cell r="P877" t="str">
            <v/>
          </cell>
        </row>
        <row r="878">
          <cell r="A878">
            <v>20309</v>
          </cell>
          <cell r="B878" t="str">
            <v>6334</v>
          </cell>
          <cell r="C878" t="str">
            <v>Cassie</v>
          </cell>
          <cell r="D878" t="str">
            <v>Wood</v>
          </cell>
          <cell r="E878" t="str">
            <v>C</v>
          </cell>
          <cell r="F878" t="str">
            <v>SS - NORTHWAY SCARBOROUGH</v>
          </cell>
          <cell r="G878" t="str">
            <v/>
          </cell>
          <cell r="H878" t="str">
            <v>08/06/2009</v>
          </cell>
          <cell r="J878" t="str">
            <v>4154</v>
          </cell>
          <cell r="K878" t="str">
            <v/>
          </cell>
          <cell r="L878" t="str">
            <v>Detention Officer</v>
          </cell>
          <cell r="M878" t="str">
            <v>Support Staff</v>
          </cell>
          <cell r="P878" t="str">
            <v/>
          </cell>
        </row>
        <row r="879">
          <cell r="A879">
            <v>20310</v>
          </cell>
          <cell r="B879" t="str">
            <v>8240</v>
          </cell>
          <cell r="C879" t="str">
            <v>Simon</v>
          </cell>
          <cell r="D879" t="str">
            <v>Rudkin</v>
          </cell>
          <cell r="E879" t="str">
            <v>SD</v>
          </cell>
          <cell r="F879" t="str">
            <v>MB - BEDALE</v>
          </cell>
          <cell r="G879" t="str">
            <v/>
          </cell>
          <cell r="H879" t="str">
            <v>29/04/2010</v>
          </cell>
          <cell r="J879" t="str">
            <v>7170</v>
          </cell>
          <cell r="K879" t="str">
            <v/>
          </cell>
          <cell r="L879" t="str">
            <v>Chaplain</v>
          </cell>
          <cell r="M879" t="str">
            <v>Volunteers</v>
          </cell>
          <cell r="P879" t="str">
            <v/>
          </cell>
        </row>
        <row r="880">
          <cell r="A880">
            <v>20406</v>
          </cell>
          <cell r="B880" t="str">
            <v>5251</v>
          </cell>
          <cell r="C880" t="str">
            <v>Linda</v>
          </cell>
          <cell r="D880" t="str">
            <v>Plummer</v>
          </cell>
          <cell r="E880" t="str">
            <v>L</v>
          </cell>
          <cell r="F880" t="str">
            <v>YEC - YORK CONTROL ROOM</v>
          </cell>
          <cell r="G880" t="str">
            <v/>
          </cell>
          <cell r="H880" t="str">
            <v>12/06/2006</v>
          </cell>
          <cell r="J880" t="str">
            <v>4752</v>
          </cell>
          <cell r="K880" t="str">
            <v/>
          </cell>
          <cell r="L880" t="str">
            <v>Crime Recording Clerk</v>
          </cell>
          <cell r="M880" t="str">
            <v>Support Staff</v>
          </cell>
          <cell r="P880" t="str">
            <v/>
          </cell>
        </row>
        <row r="881">
          <cell r="A881">
            <v>20500</v>
          </cell>
          <cell r="B881" t="str">
            <v>0470</v>
          </cell>
          <cell r="C881" t="str">
            <v>Glen</v>
          </cell>
          <cell r="D881" t="str">
            <v>Robinson</v>
          </cell>
          <cell r="E881" t="str">
            <v>GM</v>
          </cell>
          <cell r="F881" t="str">
            <v>LT - TADCASTER</v>
          </cell>
          <cell r="G881" t="str">
            <v/>
          </cell>
          <cell r="H881" t="str">
            <v>19/06/2000</v>
          </cell>
          <cell r="J881" t="str">
            <v>4064</v>
          </cell>
          <cell r="K881" t="str">
            <v/>
          </cell>
          <cell r="L881" t="str">
            <v>Constable</v>
          </cell>
          <cell r="M881" t="str">
            <v>Officers</v>
          </cell>
          <cell r="P881" t="str">
            <v/>
          </cell>
        </row>
        <row r="882">
          <cell r="A882">
            <v>20506</v>
          </cell>
          <cell r="B882" t="str">
            <v>5253</v>
          </cell>
          <cell r="C882" t="str">
            <v>Lisa</v>
          </cell>
          <cell r="D882" t="str">
            <v>Keenan</v>
          </cell>
          <cell r="E882" t="str">
            <v>L</v>
          </cell>
          <cell r="F882" t="str">
            <v>YEC - YORK CONTROL ROOM</v>
          </cell>
          <cell r="G882" t="str">
            <v/>
          </cell>
          <cell r="H882" t="str">
            <v>12/06/2006</v>
          </cell>
          <cell r="J882" t="str">
            <v>4752</v>
          </cell>
          <cell r="K882" t="str">
            <v/>
          </cell>
          <cell r="L882" t="str">
            <v>Communications Officer Controller</v>
          </cell>
          <cell r="M882" t="str">
            <v>Support Staff</v>
          </cell>
          <cell r="P882" t="str">
            <v/>
          </cell>
        </row>
        <row r="883">
          <cell r="A883">
            <v>20507</v>
          </cell>
          <cell r="B883" t="str">
            <v>5758</v>
          </cell>
          <cell r="C883" t="str">
            <v>Emma</v>
          </cell>
          <cell r="D883" t="str">
            <v>Phillips</v>
          </cell>
          <cell r="E883" t="str">
            <v>E</v>
          </cell>
          <cell r="F883" t="str">
            <v>HQSS - SS NEWBY WISKE</v>
          </cell>
          <cell r="G883" t="str">
            <v/>
          </cell>
          <cell r="H883" t="str">
            <v>23/04/2007</v>
          </cell>
          <cell r="J883" t="str">
            <v>4092</v>
          </cell>
          <cell r="K883" t="str">
            <v/>
          </cell>
          <cell r="L883" t="str">
            <v>Intelligence Analyst</v>
          </cell>
          <cell r="M883" t="str">
            <v>Support Staff</v>
          </cell>
          <cell r="P883" t="str">
            <v/>
          </cell>
        </row>
        <row r="884">
          <cell r="A884">
            <v>20593</v>
          </cell>
          <cell r="B884" t="str">
            <v>4666</v>
          </cell>
          <cell r="C884" t="str">
            <v>Helen</v>
          </cell>
          <cell r="D884" t="str">
            <v>Reed</v>
          </cell>
          <cell r="E884" t="str">
            <v>HC</v>
          </cell>
          <cell r="F884" t="str">
            <v>HQSS - SS NEWBY WISKE</v>
          </cell>
          <cell r="G884" t="str">
            <v/>
          </cell>
          <cell r="H884" t="str">
            <v>02/06/1993</v>
          </cell>
          <cell r="J884" t="str">
            <v>4030</v>
          </cell>
          <cell r="K884" t="str">
            <v/>
          </cell>
          <cell r="L884" t="str">
            <v>Principal Intelligence Analyst</v>
          </cell>
          <cell r="M884" t="str">
            <v>Support Staff</v>
          </cell>
          <cell r="P884" t="str">
            <v/>
          </cell>
        </row>
        <row r="885">
          <cell r="A885">
            <v>20602</v>
          </cell>
          <cell r="B885" t="str">
            <v>4057</v>
          </cell>
          <cell r="C885" t="str">
            <v>Nicholas</v>
          </cell>
          <cell r="D885" t="str">
            <v>Greenwood</v>
          </cell>
          <cell r="E885" t="str">
            <v>NJ</v>
          </cell>
          <cell r="F885" t="str">
            <v>LT - TADCASTER</v>
          </cell>
          <cell r="G885" t="str">
            <v/>
          </cell>
          <cell r="H885" t="str">
            <v>29/07/2002</v>
          </cell>
          <cell r="J885" t="str">
            <v>4551</v>
          </cell>
          <cell r="K885" t="str">
            <v/>
          </cell>
          <cell r="L885" t="str">
            <v>Vehicle Workshop Team Leader</v>
          </cell>
          <cell r="M885" t="str">
            <v>Support Staff</v>
          </cell>
          <cell r="P885" t="str">
            <v/>
          </cell>
        </row>
        <row r="886">
          <cell r="A886">
            <v>20603</v>
          </cell>
          <cell r="B886" t="str">
            <v>1516</v>
          </cell>
          <cell r="C886" t="str">
            <v>Anthony</v>
          </cell>
          <cell r="D886" t="str">
            <v>Leonard</v>
          </cell>
          <cell r="E886" t="str">
            <v>A</v>
          </cell>
          <cell r="F886" t="str">
            <v>IT - RICHMOND</v>
          </cell>
          <cell r="G886" t="str">
            <v/>
          </cell>
          <cell r="H886" t="str">
            <v>02/06/2003</v>
          </cell>
          <cell r="J886" t="str">
            <v>2511</v>
          </cell>
          <cell r="K886" t="str">
            <v/>
          </cell>
          <cell r="L886" t="str">
            <v>Constable</v>
          </cell>
          <cell r="M886" t="str">
            <v>Officers</v>
          </cell>
          <cell r="P886" t="str">
            <v/>
          </cell>
        </row>
        <row r="887">
          <cell r="A887">
            <v>20609</v>
          </cell>
          <cell r="B887" t="str">
            <v>3093</v>
          </cell>
          <cell r="C887" t="str">
            <v>Adam</v>
          </cell>
          <cell r="D887" t="str">
            <v>Philpot</v>
          </cell>
          <cell r="E887" t="str">
            <v>AP</v>
          </cell>
          <cell r="F887" t="str">
            <v>MO - STOKESLEY</v>
          </cell>
          <cell r="G887" t="str">
            <v/>
          </cell>
          <cell r="H887" t="str">
            <v>27/06/2009</v>
          </cell>
          <cell r="J887" t="str">
            <v>3621</v>
          </cell>
          <cell r="K887" t="str">
            <v/>
          </cell>
          <cell r="L887" t="str">
            <v>Special Constable</v>
          </cell>
          <cell r="M887" t="str">
            <v>Specials</v>
          </cell>
          <cell r="P887" t="str">
            <v/>
          </cell>
        </row>
        <row r="888">
          <cell r="A888">
            <v>20694</v>
          </cell>
          <cell r="B888" t="str">
            <v>4011</v>
          </cell>
          <cell r="C888" t="str">
            <v>Carol</v>
          </cell>
          <cell r="D888" t="str">
            <v>Tulloch</v>
          </cell>
          <cell r="E888" t="str">
            <v>CA</v>
          </cell>
          <cell r="F888" t="str">
            <v>YE - YORK FULFORD ROAD</v>
          </cell>
          <cell r="G888" t="str">
            <v/>
          </cell>
          <cell r="H888" t="str">
            <v>22/08/1994</v>
          </cell>
          <cell r="J888" t="str">
            <v>4088</v>
          </cell>
          <cell r="K888" t="str">
            <v/>
          </cell>
          <cell r="L888" t="str">
            <v>Support Officer Coroners</v>
          </cell>
          <cell r="M888" t="str">
            <v>Support Staff</v>
          </cell>
          <cell r="P888" t="str">
            <v/>
          </cell>
        </row>
        <row r="889">
          <cell r="A889">
            <v>20703</v>
          </cell>
          <cell r="B889" t="str">
            <v>1514</v>
          </cell>
          <cell r="C889" t="str">
            <v>Martin</v>
          </cell>
          <cell r="D889" t="str">
            <v>Smith</v>
          </cell>
          <cell r="E889" t="str">
            <v>M</v>
          </cell>
          <cell r="F889" t="str">
            <v/>
          </cell>
          <cell r="G889" t="str">
            <v/>
          </cell>
          <cell r="H889" t="str">
            <v>02/06/2003</v>
          </cell>
          <cell r="J889" t="str">
            <v>4064</v>
          </cell>
          <cell r="K889" t="str">
            <v/>
          </cell>
          <cell r="L889" t="str">
            <v>Sergeant</v>
          </cell>
          <cell r="M889" t="str">
            <v>Officers</v>
          </cell>
          <cell r="P889" t="str">
            <v/>
          </cell>
        </row>
        <row r="890">
          <cell r="A890">
            <v>20709</v>
          </cell>
          <cell r="B890" t="str">
            <v>6337</v>
          </cell>
          <cell r="C890" t="str">
            <v>Paul</v>
          </cell>
          <cell r="D890" t="str">
            <v>Barker</v>
          </cell>
          <cell r="E890" t="str">
            <v>PA</v>
          </cell>
          <cell r="F890" t="str">
            <v>YE - YORK FULFORD ROAD</v>
          </cell>
          <cell r="G890" t="str">
            <v/>
          </cell>
          <cell r="H890" t="str">
            <v>08/06/2009</v>
          </cell>
          <cell r="J890" t="str">
            <v>4155</v>
          </cell>
          <cell r="K890" t="str">
            <v/>
          </cell>
          <cell r="L890" t="str">
            <v>Detention Officer</v>
          </cell>
          <cell r="M890" t="str">
            <v>Support Staff</v>
          </cell>
          <cell r="P890" t="str">
            <v/>
          </cell>
        </row>
        <row r="891">
          <cell r="A891">
            <v>20802</v>
          </cell>
          <cell r="B891" t="str">
            <v>4215</v>
          </cell>
          <cell r="C891" t="str">
            <v>Leanne</v>
          </cell>
          <cell r="D891" t="str">
            <v>Savage</v>
          </cell>
          <cell r="E891" t="str">
            <v>LM</v>
          </cell>
          <cell r="F891" t="str">
            <v>HQEXE - EXECUTIVE NEWBY WISKE</v>
          </cell>
          <cell r="G891" t="str">
            <v/>
          </cell>
          <cell r="H891" t="str">
            <v>03/07/2002</v>
          </cell>
          <cell r="J891" t="str">
            <v>4311</v>
          </cell>
          <cell r="K891" t="str">
            <v/>
          </cell>
          <cell r="L891" t="str">
            <v>PA to SLT</v>
          </cell>
          <cell r="M891" t="str">
            <v>Support Staff</v>
          </cell>
          <cell r="P891" t="str">
            <v/>
          </cell>
        </row>
        <row r="892">
          <cell r="A892">
            <v>20894</v>
          </cell>
          <cell r="B892" t="str">
            <v>4664</v>
          </cell>
          <cell r="C892" t="str">
            <v>Elizabeth</v>
          </cell>
          <cell r="D892" t="str">
            <v>Oliver</v>
          </cell>
          <cell r="E892" t="str">
            <v>EA</v>
          </cell>
          <cell r="F892" t="str">
            <v>YE - YORK FULFORD ROAD</v>
          </cell>
          <cell r="G892" t="str">
            <v/>
          </cell>
          <cell r="H892" t="str">
            <v>01/08/1994</v>
          </cell>
          <cell r="J892" t="str">
            <v>4009</v>
          </cell>
          <cell r="K892" t="str">
            <v/>
          </cell>
          <cell r="L892" t="str">
            <v>Crime Management Unit Investigator</v>
          </cell>
          <cell r="M892" t="str">
            <v>Support Staff</v>
          </cell>
          <cell r="P892" t="str">
            <v/>
          </cell>
        </row>
        <row r="893">
          <cell r="A893">
            <v>20901</v>
          </cell>
          <cell r="B893" t="str">
            <v>0575</v>
          </cell>
          <cell r="C893" t="str">
            <v>David</v>
          </cell>
          <cell r="D893" t="str">
            <v>Burnley</v>
          </cell>
          <cell r="E893" t="str">
            <v>DM</v>
          </cell>
          <cell r="F893" t="str">
            <v>LT - TADCASTER</v>
          </cell>
          <cell r="G893" t="str">
            <v/>
          </cell>
          <cell r="H893" t="str">
            <v>03/09/2001</v>
          </cell>
          <cell r="J893" t="str">
            <v>4064</v>
          </cell>
          <cell r="K893" t="str">
            <v/>
          </cell>
          <cell r="L893" t="str">
            <v>Constable</v>
          </cell>
          <cell r="M893" t="str">
            <v>Officers</v>
          </cell>
          <cell r="P893" t="str">
            <v/>
          </cell>
        </row>
        <row r="894">
          <cell r="A894">
            <v>20995</v>
          </cell>
          <cell r="B894" t="str">
            <v>1055</v>
          </cell>
          <cell r="C894" t="str">
            <v>Angela</v>
          </cell>
          <cell r="D894" t="str">
            <v>Smith</v>
          </cell>
          <cell r="E894" t="str">
            <v>AM</v>
          </cell>
          <cell r="F894" t="str">
            <v>YE - YORK FULFORD ROAD</v>
          </cell>
          <cell r="G894" t="str">
            <v/>
          </cell>
          <cell r="H894" t="str">
            <v>02/09/1996</v>
          </cell>
          <cell r="J894" t="str">
            <v>1604</v>
          </cell>
          <cell r="K894" t="str">
            <v/>
          </cell>
          <cell r="L894" t="str">
            <v>Constable</v>
          </cell>
          <cell r="M894" t="str">
            <v>Officers</v>
          </cell>
          <cell r="P894" t="str">
            <v/>
          </cell>
        </row>
        <row r="895">
          <cell r="A895">
            <v>20996</v>
          </cell>
          <cell r="B895" t="str">
            <v>0149</v>
          </cell>
          <cell r="C895" t="str">
            <v>Christian</v>
          </cell>
          <cell r="D895" t="str">
            <v>Garbutt</v>
          </cell>
          <cell r="E895" t="str">
            <v>C</v>
          </cell>
          <cell r="F895" t="str">
            <v>ME - EASINGWOLD</v>
          </cell>
          <cell r="G895" t="str">
            <v/>
          </cell>
          <cell r="H895" t="str">
            <v>17/02/1997</v>
          </cell>
          <cell r="J895" t="str">
            <v>4067</v>
          </cell>
          <cell r="K895" t="str">
            <v/>
          </cell>
          <cell r="L895" t="str">
            <v>Constable</v>
          </cell>
          <cell r="M895" t="str">
            <v>Officers</v>
          </cell>
          <cell r="P895" t="str">
            <v/>
          </cell>
        </row>
        <row r="896">
          <cell r="A896">
            <v>21005</v>
          </cell>
          <cell r="B896" t="str">
            <v>3637</v>
          </cell>
          <cell r="C896" t="str">
            <v>Paul</v>
          </cell>
          <cell r="D896" t="str">
            <v>Eastwood</v>
          </cell>
          <cell r="E896" t="str">
            <v>P</v>
          </cell>
          <cell r="F896" t="str">
            <v>HQSDS - SDS NEWBY WISKE</v>
          </cell>
          <cell r="G896" t="str">
            <v/>
          </cell>
          <cell r="H896" t="str">
            <v>22/02/1993</v>
          </cell>
          <cell r="J896" t="str">
            <v>4621</v>
          </cell>
          <cell r="K896" t="str">
            <v/>
          </cell>
          <cell r="L896" t="str">
            <v>Corporate Delivery Manager</v>
          </cell>
          <cell r="M896" t="str">
            <v>Support Staff</v>
          </cell>
          <cell r="P896" t="str">
            <v/>
          </cell>
        </row>
        <row r="897">
          <cell r="A897">
            <v>21007</v>
          </cell>
          <cell r="B897" t="str">
            <v>5761</v>
          </cell>
          <cell r="C897" t="str">
            <v>Sarah</v>
          </cell>
          <cell r="D897" t="str">
            <v>Plume</v>
          </cell>
          <cell r="E897" t="str">
            <v>SJ</v>
          </cell>
          <cell r="F897" t="str">
            <v>HQLSD - LSD NEWBY WISKE</v>
          </cell>
          <cell r="G897" t="str">
            <v/>
          </cell>
          <cell r="H897" t="str">
            <v>08/05/2007</v>
          </cell>
          <cell r="J897" t="str">
            <v>4235</v>
          </cell>
          <cell r="K897" t="str">
            <v/>
          </cell>
          <cell r="L897" t="str">
            <v>PNC Data Analyst</v>
          </cell>
          <cell r="M897" t="str">
            <v>Support Staff</v>
          </cell>
          <cell r="P897" t="str">
            <v/>
          </cell>
        </row>
        <row r="898">
          <cell r="A898">
            <v>21101</v>
          </cell>
          <cell r="B898" t="str">
            <v>1443</v>
          </cell>
          <cell r="C898" t="str">
            <v>Richard</v>
          </cell>
          <cell r="D898" t="str">
            <v>Champion</v>
          </cell>
          <cell r="E898" t="str">
            <v>R</v>
          </cell>
          <cell r="F898" t="str">
            <v>HH - HARROGATE</v>
          </cell>
          <cell r="G898" t="str">
            <v/>
          </cell>
          <cell r="H898" t="str">
            <v>06/08/2001</v>
          </cell>
          <cell r="J898" t="str">
            <v>2521</v>
          </cell>
          <cell r="K898" t="str">
            <v/>
          </cell>
          <cell r="L898" t="str">
            <v>Sergeant</v>
          </cell>
          <cell r="M898" t="str">
            <v>Officers</v>
          </cell>
          <cell r="P898" t="str">
            <v/>
          </cell>
        </row>
        <row r="899">
          <cell r="A899">
            <v>21103</v>
          </cell>
          <cell r="B899" t="str">
            <v>4859</v>
          </cell>
          <cell r="C899" t="str">
            <v>Joanne</v>
          </cell>
          <cell r="D899" t="str">
            <v>Bailey</v>
          </cell>
          <cell r="E899" t="str">
            <v>J</v>
          </cell>
          <cell r="F899" t="str">
            <v>SS - NORTHWAY SCARBOROUGH</v>
          </cell>
          <cell r="G899" t="str">
            <v/>
          </cell>
          <cell r="H899" t="str">
            <v>14/04/2003</v>
          </cell>
          <cell r="J899" t="str">
            <v>3203</v>
          </cell>
          <cell r="K899" t="str">
            <v/>
          </cell>
          <cell r="L899" t="str">
            <v>Intelligence Analyst</v>
          </cell>
          <cell r="M899" t="str">
            <v>Support Staff</v>
          </cell>
          <cell r="P899" t="str">
            <v/>
          </cell>
        </row>
        <row r="900">
          <cell r="A900">
            <v>21110</v>
          </cell>
          <cell r="B900" t="str">
            <v>8244</v>
          </cell>
          <cell r="C900" t="str">
            <v>Gerard</v>
          </cell>
          <cell r="D900" t="str">
            <v>Wands</v>
          </cell>
          <cell r="E900" t="str">
            <v>G</v>
          </cell>
          <cell r="F900" t="str">
            <v/>
          </cell>
          <cell r="G900" t="str">
            <v/>
          </cell>
          <cell r="H900" t="str">
            <v>28/04/2010</v>
          </cell>
          <cell r="J900" t="str">
            <v>1622</v>
          </cell>
          <cell r="K900" t="str">
            <v/>
          </cell>
          <cell r="L900" t="str">
            <v>Volunteer</v>
          </cell>
          <cell r="M900" t="str">
            <v>Volunteers</v>
          </cell>
          <cell r="P900" t="str">
            <v/>
          </cell>
        </row>
        <row r="901">
          <cell r="A901">
            <v>21191</v>
          </cell>
          <cell r="B901" t="str">
            <v>4410</v>
          </cell>
          <cell r="C901" t="str">
            <v>Michael</v>
          </cell>
          <cell r="D901" t="str">
            <v>Southen</v>
          </cell>
          <cell r="E901" t="str">
            <v>MJ</v>
          </cell>
          <cell r="F901" t="str">
            <v>HH - HARROGATE</v>
          </cell>
          <cell r="G901" t="str">
            <v/>
          </cell>
          <cell r="H901" t="str">
            <v>11/09/1989</v>
          </cell>
          <cell r="J901" t="str">
            <v>4152</v>
          </cell>
          <cell r="K901" t="str">
            <v/>
          </cell>
          <cell r="L901" t="str">
            <v>Detention Officer</v>
          </cell>
          <cell r="M901" t="str">
            <v>Support Staff</v>
          </cell>
          <cell r="P901" t="str">
            <v/>
          </cell>
        </row>
        <row r="902">
          <cell r="A902">
            <v>21201</v>
          </cell>
          <cell r="B902" t="str">
            <v>0515</v>
          </cell>
          <cell r="C902" t="str">
            <v>David</v>
          </cell>
          <cell r="D902" t="str">
            <v>Horsfall</v>
          </cell>
          <cell r="E902" t="str">
            <v>DT</v>
          </cell>
          <cell r="F902" t="str">
            <v>KE - SETTLE</v>
          </cell>
          <cell r="G902" t="str">
            <v/>
          </cell>
          <cell r="H902" t="str">
            <v>06/08/2001</v>
          </cell>
          <cell r="J902" t="str">
            <v>2625</v>
          </cell>
          <cell r="K902" t="str">
            <v/>
          </cell>
          <cell r="L902" t="str">
            <v>Constable</v>
          </cell>
          <cell r="M902" t="str">
            <v>Officers</v>
          </cell>
          <cell r="P902" t="str">
            <v/>
          </cell>
        </row>
        <row r="903">
          <cell r="A903">
            <v>21207</v>
          </cell>
          <cell r="B903" t="str">
            <v>5763</v>
          </cell>
          <cell r="C903" t="str">
            <v>Charlotte</v>
          </cell>
          <cell r="D903" t="str">
            <v>Benn</v>
          </cell>
          <cell r="E903" t="str">
            <v>CA</v>
          </cell>
          <cell r="F903" t="str">
            <v>HQLSD - LSD NEWBY WISKE</v>
          </cell>
          <cell r="G903" t="str">
            <v/>
          </cell>
          <cell r="H903" t="str">
            <v>14/05/2007</v>
          </cell>
          <cell r="J903" t="str">
            <v>4235</v>
          </cell>
          <cell r="K903" t="str">
            <v/>
          </cell>
          <cell r="L903" t="str">
            <v>CRB Disclosure Analyst</v>
          </cell>
          <cell r="M903" t="str">
            <v>Support Staff</v>
          </cell>
          <cell r="P903" t="str">
            <v/>
          </cell>
        </row>
        <row r="904">
          <cell r="A904">
            <v>21210</v>
          </cell>
          <cell r="B904" t="str">
            <v>8245</v>
          </cell>
          <cell r="C904" t="str">
            <v>Andy</v>
          </cell>
          <cell r="D904" t="str">
            <v>Wood</v>
          </cell>
          <cell r="E904" t="str">
            <v>A</v>
          </cell>
          <cell r="F904" t="str">
            <v/>
          </cell>
          <cell r="G904" t="str">
            <v/>
          </cell>
          <cell r="H904" t="str">
            <v>28/04/2010</v>
          </cell>
          <cell r="J904" t="str">
            <v>1622</v>
          </cell>
          <cell r="K904" t="str">
            <v/>
          </cell>
          <cell r="L904" t="str">
            <v>Volunteer</v>
          </cell>
          <cell r="M904" t="str">
            <v>Volunteers</v>
          </cell>
          <cell r="P904" t="str">
            <v/>
          </cell>
        </row>
        <row r="905">
          <cell r="A905">
            <v>21295</v>
          </cell>
          <cell r="B905" t="str">
            <v>0520</v>
          </cell>
          <cell r="C905" t="str">
            <v>Rodney</v>
          </cell>
          <cell r="D905" t="str">
            <v>Bloxham</v>
          </cell>
          <cell r="E905" t="str">
            <v>RA</v>
          </cell>
          <cell r="F905" t="str">
            <v>LS - SELBY</v>
          </cell>
          <cell r="G905" t="str">
            <v/>
          </cell>
          <cell r="H905" t="str">
            <v>19/02/1996</v>
          </cell>
          <cell r="J905" t="str">
            <v>4064</v>
          </cell>
          <cell r="K905" t="str">
            <v/>
          </cell>
          <cell r="L905" t="str">
            <v>Constable</v>
          </cell>
          <cell r="M905" t="str">
            <v>Officers</v>
          </cell>
          <cell r="P905" t="str">
            <v/>
          </cell>
        </row>
        <row r="906">
          <cell r="A906">
            <v>21296</v>
          </cell>
          <cell r="B906" t="str">
            <v>0942</v>
          </cell>
          <cell r="C906" t="str">
            <v>Steven</v>
          </cell>
          <cell r="D906" t="str">
            <v>Taylor</v>
          </cell>
          <cell r="E906" t="str">
            <v>SG</v>
          </cell>
          <cell r="F906" t="str">
            <v>MT - THIRSK</v>
          </cell>
          <cell r="G906" t="str">
            <v/>
          </cell>
          <cell r="H906" t="str">
            <v>06/01/1997</v>
          </cell>
          <cell r="J906" t="str">
            <v>4064</v>
          </cell>
          <cell r="K906" t="str">
            <v/>
          </cell>
          <cell r="L906" t="str">
            <v>Constable</v>
          </cell>
          <cell r="M906" t="str">
            <v>Officers</v>
          </cell>
          <cell r="P906" t="str">
            <v/>
          </cell>
        </row>
        <row r="907">
          <cell r="A907">
            <v>21302</v>
          </cell>
          <cell r="B907" t="str">
            <v>4217</v>
          </cell>
          <cell r="C907" t="str">
            <v>Leanne</v>
          </cell>
          <cell r="D907" t="str">
            <v>Consett</v>
          </cell>
          <cell r="E907" t="str">
            <v>LM</v>
          </cell>
          <cell r="F907" t="str">
            <v>HQHUR - HR NEWBY WISKE</v>
          </cell>
          <cell r="G907" t="str">
            <v/>
          </cell>
          <cell r="H907" t="str">
            <v>22/07/2002</v>
          </cell>
          <cell r="J907" t="str">
            <v>4670</v>
          </cell>
          <cell r="K907" t="str">
            <v/>
          </cell>
          <cell r="L907" t="str">
            <v>Senior Corporate HR Consultant</v>
          </cell>
          <cell r="M907" t="str">
            <v>Support Staff</v>
          </cell>
          <cell r="P907" t="str">
            <v/>
          </cell>
        </row>
        <row r="908">
          <cell r="A908">
            <v>21303</v>
          </cell>
          <cell r="B908" t="str">
            <v>4853</v>
          </cell>
          <cell r="C908" t="str">
            <v>Linda</v>
          </cell>
          <cell r="D908" t="str">
            <v>Webster</v>
          </cell>
          <cell r="E908" t="str">
            <v>LJ</v>
          </cell>
          <cell r="F908" t="str">
            <v>SS - NORTHWAY SCARBOROUGH</v>
          </cell>
          <cell r="G908" t="str">
            <v/>
          </cell>
          <cell r="H908" t="str">
            <v>06/05/2003</v>
          </cell>
          <cell r="J908" t="str">
            <v>3204</v>
          </cell>
          <cell r="K908" t="str">
            <v/>
          </cell>
          <cell r="L908" t="str">
            <v>Tasking and Logistics Support Officer</v>
          </cell>
          <cell r="M908" t="str">
            <v>Support Staff</v>
          </cell>
          <cell r="P908" t="str">
            <v/>
          </cell>
        </row>
        <row r="909">
          <cell r="A909">
            <v>21304</v>
          </cell>
          <cell r="B909" t="str">
            <v>3289</v>
          </cell>
          <cell r="C909" t="str">
            <v>Nadine</v>
          </cell>
          <cell r="D909" t="str">
            <v>Maxwell</v>
          </cell>
          <cell r="E909" t="str">
            <v>N</v>
          </cell>
          <cell r="F909" t="str">
            <v>IT - RICHMOND</v>
          </cell>
          <cell r="G909" t="str">
            <v/>
          </cell>
          <cell r="H909" t="str">
            <v>22/01/2005</v>
          </cell>
          <cell r="J909" t="str">
            <v>2626</v>
          </cell>
          <cell r="K909" t="str">
            <v/>
          </cell>
          <cell r="L909" t="str">
            <v>Special Constable</v>
          </cell>
          <cell r="M909" t="str">
            <v>Specials</v>
          </cell>
          <cell r="P909" t="str">
            <v/>
          </cell>
        </row>
        <row r="910">
          <cell r="A910">
            <v>21305</v>
          </cell>
          <cell r="B910" t="str">
            <v>5011</v>
          </cell>
          <cell r="C910" t="str">
            <v>Nikki</v>
          </cell>
          <cell r="D910" t="str">
            <v>Corner</v>
          </cell>
          <cell r="E910" t="str">
            <v>NJ</v>
          </cell>
          <cell r="F910" t="str">
            <v>HQAOJ - AOJ NEWBY WISKE</v>
          </cell>
          <cell r="G910" t="str">
            <v/>
          </cell>
          <cell r="H910" t="str">
            <v>18/07/2005</v>
          </cell>
          <cell r="J910" t="str">
            <v>4137</v>
          </cell>
          <cell r="K910" t="str">
            <v/>
          </cell>
          <cell r="L910" t="str">
            <v>Firearms Licensing Administration Officer</v>
          </cell>
          <cell r="M910" t="str">
            <v>Support Staff</v>
          </cell>
          <cell r="P910" t="str">
            <v/>
          </cell>
        </row>
        <row r="911">
          <cell r="A911">
            <v>21309</v>
          </cell>
          <cell r="B911" t="str">
            <v>6343</v>
          </cell>
          <cell r="C911" t="str">
            <v>Maria</v>
          </cell>
          <cell r="D911" t="str">
            <v>Davies</v>
          </cell>
          <cell r="E911" t="str">
            <v>M</v>
          </cell>
          <cell r="F911" t="str">
            <v>LS - SELBY</v>
          </cell>
          <cell r="G911" t="str">
            <v/>
          </cell>
          <cell r="H911" t="str">
            <v>20/07/2009</v>
          </cell>
          <cell r="J911" t="str">
            <v>1406</v>
          </cell>
          <cell r="K911" t="str">
            <v/>
          </cell>
          <cell r="L911" t="str">
            <v>Organisational Support Officer</v>
          </cell>
          <cell r="M911" t="str">
            <v>Support Staff</v>
          </cell>
          <cell r="P911" t="str">
            <v/>
          </cell>
        </row>
        <row r="912">
          <cell r="A912">
            <v>21310</v>
          </cell>
          <cell r="B912" t="str">
            <v>8246</v>
          </cell>
          <cell r="C912" t="str">
            <v>Kim</v>
          </cell>
          <cell r="D912" t="str">
            <v>Maguire</v>
          </cell>
          <cell r="E912" t="str">
            <v>K</v>
          </cell>
          <cell r="F912" t="str">
            <v/>
          </cell>
          <cell r="G912" t="str">
            <v/>
          </cell>
          <cell r="H912" t="str">
            <v>06/04/2010</v>
          </cell>
          <cell r="J912" t="str">
            <v>1622</v>
          </cell>
          <cell r="K912" t="str">
            <v/>
          </cell>
          <cell r="L912" t="str">
            <v>Volunteer</v>
          </cell>
          <cell r="M912" t="str">
            <v>Volunteers</v>
          </cell>
          <cell r="P912" t="str">
            <v/>
          </cell>
        </row>
        <row r="913">
          <cell r="A913">
            <v>21396</v>
          </cell>
          <cell r="B913" t="str">
            <v>1127</v>
          </cell>
          <cell r="C913" t="str">
            <v>Jane</v>
          </cell>
          <cell r="D913" t="str">
            <v>Allan</v>
          </cell>
          <cell r="E913" t="str">
            <v>JE</v>
          </cell>
          <cell r="F913" t="str">
            <v>LT - TADCASTER</v>
          </cell>
          <cell r="G913" t="str">
            <v/>
          </cell>
          <cell r="H913" t="str">
            <v>23/09/1996</v>
          </cell>
          <cell r="J913" t="str">
            <v>7570</v>
          </cell>
          <cell r="K913" t="str">
            <v/>
          </cell>
          <cell r="L913" t="str">
            <v>Constable</v>
          </cell>
          <cell r="M913" t="str">
            <v>Officers</v>
          </cell>
          <cell r="P913" t="str">
            <v/>
          </cell>
        </row>
        <row r="914">
          <cell r="A914">
            <v>21403</v>
          </cell>
          <cell r="B914" t="str">
            <v/>
          </cell>
          <cell r="C914" t="str">
            <v>Eileen</v>
          </cell>
          <cell r="D914" t="str">
            <v>Vickers</v>
          </cell>
          <cell r="E914" t="str">
            <v>EM</v>
          </cell>
          <cell r="F914" t="str">
            <v/>
          </cell>
          <cell r="G914" t="str">
            <v/>
          </cell>
          <cell r="H914" t="str">
            <v>12/10/2003</v>
          </cell>
          <cell r="J914" t="str">
            <v>7218</v>
          </cell>
          <cell r="K914" t="str">
            <v/>
          </cell>
          <cell r="L914" t="str">
            <v>CAP Member</v>
          </cell>
          <cell r="M914" t="str">
            <v>Members</v>
          </cell>
          <cell r="P914" t="str">
            <v/>
          </cell>
        </row>
        <row r="915">
          <cell r="A915">
            <v>21409</v>
          </cell>
          <cell r="B915" t="str">
            <v>6344</v>
          </cell>
          <cell r="C915" t="str">
            <v>Julie</v>
          </cell>
          <cell r="D915" t="str">
            <v>Cairns</v>
          </cell>
          <cell r="E915" t="str">
            <v>JE</v>
          </cell>
          <cell r="F915" t="str">
            <v>HH - HARROGATE</v>
          </cell>
          <cell r="G915" t="str">
            <v/>
          </cell>
          <cell r="H915" t="str">
            <v>03/08/2009</v>
          </cell>
          <cell r="J915" t="str">
            <v>2405</v>
          </cell>
          <cell r="K915" t="str">
            <v/>
          </cell>
          <cell r="L915" t="str">
            <v>Organisational Support Officer</v>
          </cell>
          <cell r="M915" t="str">
            <v>Support Staff</v>
          </cell>
          <cell r="P915" t="str">
            <v/>
          </cell>
        </row>
        <row r="916">
          <cell r="A916">
            <v>21497</v>
          </cell>
          <cell r="B916" t="str">
            <v>0957</v>
          </cell>
          <cell r="C916" t="str">
            <v>Ann</v>
          </cell>
          <cell r="D916" t="str">
            <v>Earnshaw</v>
          </cell>
          <cell r="E916" t="str">
            <v>AL</v>
          </cell>
          <cell r="F916" t="str">
            <v>KS - SKIPTON</v>
          </cell>
          <cell r="G916" t="str">
            <v/>
          </cell>
          <cell r="H916" t="str">
            <v>12/01/1998</v>
          </cell>
          <cell r="J916" t="str">
            <v>2625</v>
          </cell>
          <cell r="K916" t="str">
            <v/>
          </cell>
          <cell r="L916" t="str">
            <v>Constable</v>
          </cell>
          <cell r="M916" t="str">
            <v>Officers</v>
          </cell>
          <cell r="N916" t="str">
            <v>30/09/2006</v>
          </cell>
          <cell r="O916" t="str">
            <v>05/07/2009</v>
          </cell>
          <cell r="P916" t="str">
            <v>Career Break</v>
          </cell>
        </row>
        <row r="917">
          <cell r="A917">
            <v>21506</v>
          </cell>
          <cell r="B917" t="str">
            <v>5528</v>
          </cell>
          <cell r="C917" t="str">
            <v>Christopher</v>
          </cell>
          <cell r="D917" t="str">
            <v>Maltby</v>
          </cell>
          <cell r="E917" t="str">
            <v>C</v>
          </cell>
          <cell r="F917" t="str">
            <v>HQIS - IS NEWBY WISKE</v>
          </cell>
          <cell r="G917" t="str">
            <v/>
          </cell>
          <cell r="H917" t="str">
            <v>02/05/2006</v>
          </cell>
          <cell r="J917" t="str">
            <v>4822</v>
          </cell>
          <cell r="K917" t="str">
            <v/>
          </cell>
          <cell r="L917" t="str">
            <v>User Support Engineer</v>
          </cell>
          <cell r="M917" t="str">
            <v>Support Staff</v>
          </cell>
          <cell r="P917" t="str">
            <v/>
          </cell>
        </row>
        <row r="918">
          <cell r="A918">
            <v>21509</v>
          </cell>
          <cell r="B918" t="str">
            <v/>
          </cell>
          <cell r="C918" t="str">
            <v>Howard</v>
          </cell>
          <cell r="D918" t="str">
            <v>Croft</v>
          </cell>
          <cell r="E918" t="str">
            <v>H</v>
          </cell>
          <cell r="F918" t="str">
            <v/>
          </cell>
          <cell r="G918" t="str">
            <v/>
          </cell>
          <cell r="H918" t="str">
            <v>01/04/2009</v>
          </cell>
          <cell r="J918" t="str">
            <v>7230</v>
          </cell>
          <cell r="K918" t="str">
            <v/>
          </cell>
          <cell r="L918" t="str">
            <v>ICV Member</v>
          </cell>
          <cell r="M918" t="str">
            <v>Members</v>
          </cell>
          <cell r="P918" t="str">
            <v/>
          </cell>
        </row>
        <row r="919">
          <cell r="A919">
            <v>21510</v>
          </cell>
          <cell r="B919" t="str">
            <v>8248</v>
          </cell>
          <cell r="C919" t="str">
            <v>Roland</v>
          </cell>
          <cell r="D919" t="str">
            <v>Tanner</v>
          </cell>
          <cell r="E919" t="str">
            <v>RJ</v>
          </cell>
          <cell r="F919" t="str">
            <v/>
          </cell>
          <cell r="G919" t="str">
            <v/>
          </cell>
          <cell r="H919" t="str">
            <v>28/04/2010</v>
          </cell>
          <cell r="J919" t="str">
            <v>1622</v>
          </cell>
          <cell r="K919" t="str">
            <v/>
          </cell>
          <cell r="L919" t="str">
            <v>Volunteer</v>
          </cell>
          <cell r="M919" t="str">
            <v>Volunteers</v>
          </cell>
          <cell r="P919" t="str">
            <v/>
          </cell>
        </row>
        <row r="920">
          <cell r="A920">
            <v>21594</v>
          </cell>
          <cell r="B920" t="str">
            <v>0426</v>
          </cell>
          <cell r="C920" t="str">
            <v>Andrew</v>
          </cell>
          <cell r="D920" t="str">
            <v>Clark</v>
          </cell>
          <cell r="E920" t="str">
            <v>A</v>
          </cell>
          <cell r="F920" t="str">
            <v>LT - TADCASTER</v>
          </cell>
          <cell r="G920" t="str">
            <v/>
          </cell>
          <cell r="H920" t="str">
            <v>05/06/1995</v>
          </cell>
          <cell r="J920" t="str">
            <v>4027</v>
          </cell>
          <cell r="K920" t="str">
            <v/>
          </cell>
          <cell r="L920" t="str">
            <v>Sergeant</v>
          </cell>
          <cell r="M920" t="str">
            <v>Officers</v>
          </cell>
          <cell r="P920" t="str">
            <v/>
          </cell>
        </row>
        <row r="921">
          <cell r="A921">
            <v>21597</v>
          </cell>
          <cell r="B921" t="str">
            <v>1079</v>
          </cell>
          <cell r="C921" t="str">
            <v>Graham</v>
          </cell>
          <cell r="D921" t="str">
            <v>Redhead</v>
          </cell>
          <cell r="E921" t="str">
            <v>GP</v>
          </cell>
          <cell r="F921" t="str">
            <v>LT - TADCASTER</v>
          </cell>
          <cell r="G921" t="str">
            <v/>
          </cell>
          <cell r="H921" t="str">
            <v>15/09/1997</v>
          </cell>
          <cell r="J921" t="str">
            <v>4064</v>
          </cell>
          <cell r="K921" t="str">
            <v/>
          </cell>
          <cell r="L921" t="str">
            <v>Constable</v>
          </cell>
          <cell r="M921" t="str">
            <v>Officers</v>
          </cell>
          <cell r="P921" t="str">
            <v/>
          </cell>
        </row>
        <row r="922">
          <cell r="A922">
            <v>21600</v>
          </cell>
          <cell r="B922" t="str">
            <v>0254</v>
          </cell>
          <cell r="C922" t="str">
            <v>Lee</v>
          </cell>
          <cell r="D922" t="str">
            <v>Stephenson</v>
          </cell>
          <cell r="E922" t="str">
            <v>LJ</v>
          </cell>
          <cell r="F922" t="str">
            <v>LT - TADCASTER</v>
          </cell>
          <cell r="G922" t="str">
            <v/>
          </cell>
          <cell r="H922" t="str">
            <v>29/01/2001</v>
          </cell>
          <cell r="J922" t="str">
            <v>4064</v>
          </cell>
          <cell r="K922" t="str">
            <v/>
          </cell>
          <cell r="L922" t="str">
            <v>Constable</v>
          </cell>
          <cell r="M922" t="str">
            <v>Officers</v>
          </cell>
          <cell r="P922" t="str">
            <v/>
          </cell>
        </row>
        <row r="923">
          <cell r="A923">
            <v>21601</v>
          </cell>
          <cell r="B923" t="str">
            <v>0920</v>
          </cell>
          <cell r="C923" t="str">
            <v>Paul</v>
          </cell>
          <cell r="D923" t="str">
            <v>Roberts</v>
          </cell>
          <cell r="E923" t="str">
            <v>PD</v>
          </cell>
          <cell r="F923" t="str">
            <v>HQSS - SS NEWBY WISKE</v>
          </cell>
          <cell r="G923" t="str">
            <v/>
          </cell>
          <cell r="H923" t="str">
            <v>16/07/2001</v>
          </cell>
          <cell r="J923" t="str">
            <v>4082</v>
          </cell>
          <cell r="K923" t="str">
            <v/>
          </cell>
          <cell r="L923" t="str">
            <v>Constable</v>
          </cell>
          <cell r="M923" t="str">
            <v>Officers</v>
          </cell>
          <cell r="P923" t="str">
            <v/>
          </cell>
        </row>
        <row r="924">
          <cell r="A924">
            <v>21605</v>
          </cell>
          <cell r="B924" t="str">
            <v>4872</v>
          </cell>
          <cell r="C924" t="str">
            <v>Caroline</v>
          </cell>
          <cell r="D924" t="str">
            <v>Utterson</v>
          </cell>
          <cell r="E924" t="str">
            <v>C</v>
          </cell>
          <cell r="F924" t="str">
            <v>YE - YORK FULFORD ROAD</v>
          </cell>
          <cell r="G924" t="str">
            <v/>
          </cell>
          <cell r="H924" t="str">
            <v>22/06/2005</v>
          </cell>
          <cell r="J924" t="str">
            <v>4171</v>
          </cell>
          <cell r="K924" t="str">
            <v/>
          </cell>
          <cell r="L924" t="str">
            <v>Designated Identification Officer</v>
          </cell>
          <cell r="M924" t="str">
            <v>Support Staff</v>
          </cell>
          <cell r="P924" t="str">
            <v/>
          </cell>
        </row>
        <row r="925">
          <cell r="A925">
            <v>21607</v>
          </cell>
          <cell r="B925" t="str">
            <v>5766</v>
          </cell>
          <cell r="C925" t="str">
            <v>Hazel</v>
          </cell>
          <cell r="D925" t="str">
            <v>Grange</v>
          </cell>
          <cell r="E925" t="str">
            <v>HM</v>
          </cell>
          <cell r="F925" t="str">
            <v>SS - NORTHWAY SCARBOROUGH</v>
          </cell>
          <cell r="G925" t="str">
            <v/>
          </cell>
          <cell r="H925" t="str">
            <v>16/05/2007</v>
          </cell>
          <cell r="J925" t="str">
            <v>3203</v>
          </cell>
          <cell r="K925" t="str">
            <v/>
          </cell>
          <cell r="L925" t="str">
            <v>Intelligence Officer</v>
          </cell>
          <cell r="M925" t="str">
            <v>Support Staff</v>
          </cell>
          <cell r="P925" t="str">
            <v/>
          </cell>
        </row>
        <row r="926">
          <cell r="A926">
            <v>21608</v>
          </cell>
          <cell r="B926" t="str">
            <v>6022</v>
          </cell>
          <cell r="C926" t="str">
            <v>Kayley</v>
          </cell>
          <cell r="D926" t="str">
            <v>Scaife</v>
          </cell>
          <cell r="E926" t="str">
            <v>KM</v>
          </cell>
          <cell r="F926" t="str">
            <v>HQLSD - LSD NEWBY WISKE</v>
          </cell>
          <cell r="G926" t="str">
            <v/>
          </cell>
          <cell r="H926" t="str">
            <v>04/08/2008</v>
          </cell>
          <cell r="J926" t="str">
            <v>4231</v>
          </cell>
          <cell r="K926" t="str">
            <v/>
          </cell>
          <cell r="L926" t="str">
            <v>Legal Officer</v>
          </cell>
          <cell r="M926" t="str">
            <v>Support Staff</v>
          </cell>
          <cell r="P926" t="str">
            <v/>
          </cell>
        </row>
        <row r="927">
          <cell r="A927">
            <v>21698</v>
          </cell>
          <cell r="B927" t="str">
            <v>4930</v>
          </cell>
          <cell r="C927" t="str">
            <v>Lynn</v>
          </cell>
          <cell r="D927" t="str">
            <v>Adams</v>
          </cell>
          <cell r="E927" t="str">
            <v>LD</v>
          </cell>
          <cell r="F927" t="str">
            <v>IT - RICHMOND</v>
          </cell>
          <cell r="G927" t="str">
            <v/>
          </cell>
          <cell r="H927" t="str">
            <v>01/09/1998</v>
          </cell>
          <cell r="J927" t="str">
            <v>4030</v>
          </cell>
          <cell r="K927" t="str">
            <v/>
          </cell>
          <cell r="L927" t="str">
            <v>Intelligence Analyst Partnership)</v>
          </cell>
          <cell r="M927" t="str">
            <v>Support Staff</v>
          </cell>
          <cell r="P927" t="str">
            <v/>
          </cell>
        </row>
        <row r="928">
          <cell r="A928">
            <v>21701</v>
          </cell>
          <cell r="B928" t="str">
            <v>1336</v>
          </cell>
          <cell r="C928" t="str">
            <v>Nigel</v>
          </cell>
          <cell r="D928" t="str">
            <v>Whaling</v>
          </cell>
          <cell r="E928" t="str">
            <v>NP</v>
          </cell>
          <cell r="F928" t="str">
            <v>SW - WHITBY</v>
          </cell>
          <cell r="G928" t="str">
            <v/>
          </cell>
          <cell r="H928" t="str">
            <v>04/06/2001</v>
          </cell>
          <cell r="J928" t="str">
            <v>3625</v>
          </cell>
          <cell r="K928" t="str">
            <v/>
          </cell>
          <cell r="L928" t="str">
            <v>Constable</v>
          </cell>
          <cell r="M928" t="str">
            <v>Officers</v>
          </cell>
          <cell r="P928" t="str">
            <v/>
          </cell>
        </row>
        <row r="929">
          <cell r="A929">
            <v>21798</v>
          </cell>
          <cell r="B929" t="str">
            <v>2682</v>
          </cell>
          <cell r="C929" t="str">
            <v>Nicholas</v>
          </cell>
          <cell r="D929" t="str">
            <v>Ketley</v>
          </cell>
          <cell r="E929" t="str">
            <v>NM</v>
          </cell>
          <cell r="F929" t="str">
            <v>LS - SELBY</v>
          </cell>
          <cell r="G929" t="str">
            <v/>
          </cell>
          <cell r="H929" t="str">
            <v>08/11/1998</v>
          </cell>
          <cell r="J929" t="str">
            <v>1624</v>
          </cell>
          <cell r="K929" t="str">
            <v/>
          </cell>
          <cell r="L929" t="str">
            <v>Special Constable</v>
          </cell>
          <cell r="M929" t="str">
            <v>Specials</v>
          </cell>
          <cell r="P929" t="str">
            <v/>
          </cell>
        </row>
        <row r="930">
          <cell r="A930">
            <v>21801</v>
          </cell>
          <cell r="B930" t="str">
            <v>0693</v>
          </cell>
          <cell r="C930" t="str">
            <v>Nicola</v>
          </cell>
          <cell r="D930" t="str">
            <v>Daley</v>
          </cell>
          <cell r="E930" t="str">
            <v>N</v>
          </cell>
          <cell r="F930" t="str">
            <v>SW - WHITBY</v>
          </cell>
          <cell r="G930" t="str">
            <v/>
          </cell>
          <cell r="H930" t="str">
            <v>06/08/2001</v>
          </cell>
          <cell r="J930" t="str">
            <v>3625</v>
          </cell>
          <cell r="K930" t="str">
            <v/>
          </cell>
          <cell r="L930" t="str">
            <v>Constable</v>
          </cell>
          <cell r="M930" t="str">
            <v>Officers</v>
          </cell>
          <cell r="P930" t="str">
            <v/>
          </cell>
        </row>
        <row r="931">
          <cell r="A931">
            <v>21807</v>
          </cell>
          <cell r="B931" t="str">
            <v>999</v>
          </cell>
          <cell r="C931" t="str">
            <v>Grahame</v>
          </cell>
          <cell r="D931" t="str">
            <v>Maxwell</v>
          </cell>
          <cell r="E931" t="str">
            <v>GR</v>
          </cell>
          <cell r="F931" t="str">
            <v>HQEXE - EXECUTIVE NEWBY WISKE</v>
          </cell>
          <cell r="G931" t="str">
            <v/>
          </cell>
          <cell r="H931" t="str">
            <v>16/05/2007</v>
          </cell>
          <cell r="J931" t="str">
            <v>4411</v>
          </cell>
          <cell r="K931" t="str">
            <v/>
          </cell>
          <cell r="L931" t="str">
            <v>Chief Constable</v>
          </cell>
          <cell r="M931" t="str">
            <v>Officers</v>
          </cell>
          <cell r="P931" t="str">
            <v/>
          </cell>
        </row>
        <row r="932">
          <cell r="A932">
            <v>21892</v>
          </cell>
          <cell r="B932" t="str">
            <v>0376</v>
          </cell>
          <cell r="C932" t="str">
            <v>Nicola</v>
          </cell>
          <cell r="D932" t="str">
            <v>Wearmouth</v>
          </cell>
          <cell r="E932" t="str">
            <v>N</v>
          </cell>
          <cell r="F932" t="str">
            <v>SS - NORTHWAY SCARBOROUGH</v>
          </cell>
          <cell r="G932" t="str">
            <v/>
          </cell>
          <cell r="H932" t="str">
            <v>01/06/1992</v>
          </cell>
          <cell r="J932" t="str">
            <v>4154</v>
          </cell>
          <cell r="K932" t="str">
            <v/>
          </cell>
          <cell r="L932" t="str">
            <v>Sergeant</v>
          </cell>
          <cell r="M932" t="str">
            <v>Officers</v>
          </cell>
          <cell r="P932" t="str">
            <v/>
          </cell>
        </row>
        <row r="933">
          <cell r="A933">
            <v>21896</v>
          </cell>
          <cell r="B933" t="str">
            <v>0567</v>
          </cell>
          <cell r="C933" t="str">
            <v>Graeme</v>
          </cell>
          <cell r="D933" t="str">
            <v>Kynman</v>
          </cell>
          <cell r="E933" t="str">
            <v>GH</v>
          </cell>
          <cell r="F933" t="str">
            <v>SS - NORTHWAY SCARBOROUGH</v>
          </cell>
          <cell r="G933" t="str">
            <v/>
          </cell>
          <cell r="H933" t="str">
            <v>21/10/1996</v>
          </cell>
          <cell r="J933" t="str">
            <v>3623</v>
          </cell>
          <cell r="K933" t="str">
            <v/>
          </cell>
          <cell r="L933" t="str">
            <v>Sergeant</v>
          </cell>
          <cell r="M933" t="str">
            <v>Officers</v>
          </cell>
          <cell r="P933" t="str">
            <v/>
          </cell>
        </row>
        <row r="934">
          <cell r="A934">
            <v>21900</v>
          </cell>
          <cell r="B934" t="str">
            <v>0450</v>
          </cell>
          <cell r="C934" t="str">
            <v>Donald</v>
          </cell>
          <cell r="D934" t="str">
            <v>Skelton</v>
          </cell>
          <cell r="E934" t="str">
            <v>DI</v>
          </cell>
          <cell r="F934" t="str">
            <v>LT - TADCASTER</v>
          </cell>
          <cell r="G934" t="str">
            <v/>
          </cell>
          <cell r="H934" t="str">
            <v>24/07/2000</v>
          </cell>
          <cell r="J934" t="str">
            <v>4066</v>
          </cell>
          <cell r="K934" t="str">
            <v/>
          </cell>
          <cell r="L934" t="str">
            <v>Constable</v>
          </cell>
          <cell r="M934" t="str">
            <v>Officers</v>
          </cell>
          <cell r="P934" t="str">
            <v/>
          </cell>
        </row>
        <row r="935">
          <cell r="A935">
            <v>21901</v>
          </cell>
          <cell r="B935" t="str">
            <v>1421</v>
          </cell>
          <cell r="C935" t="str">
            <v>Scott</v>
          </cell>
          <cell r="D935" t="str">
            <v>Anderson</v>
          </cell>
          <cell r="E935" t="str">
            <v>SR</v>
          </cell>
          <cell r="F935" t="str">
            <v>SF - FILEY</v>
          </cell>
          <cell r="G935" t="str">
            <v/>
          </cell>
          <cell r="H935" t="str">
            <v>03/09/2001</v>
          </cell>
          <cell r="J935" t="str">
            <v>3521</v>
          </cell>
          <cell r="K935" t="str">
            <v/>
          </cell>
          <cell r="L935" t="str">
            <v>Constable</v>
          </cell>
          <cell r="M935" t="str">
            <v>Officers</v>
          </cell>
          <cell r="P935" t="str">
            <v/>
          </cell>
        </row>
        <row r="936">
          <cell r="A936">
            <v>21906</v>
          </cell>
          <cell r="B936" t="str">
            <v>9999</v>
          </cell>
          <cell r="C936" t="str">
            <v>Ann</v>
          </cell>
          <cell r="D936" t="str">
            <v>Keegan</v>
          </cell>
          <cell r="E936" t="str">
            <v>A</v>
          </cell>
          <cell r="F936" t="str">
            <v/>
          </cell>
          <cell r="G936" t="str">
            <v/>
          </cell>
          <cell r="H936" t="str">
            <v>01/04/2006</v>
          </cell>
          <cell r="J936" t="str">
            <v>3407</v>
          </cell>
          <cell r="K936" t="str">
            <v/>
          </cell>
          <cell r="L936" t="str">
            <v>Laundress</v>
          </cell>
          <cell r="M936" t="str">
            <v>Volunteers</v>
          </cell>
          <cell r="P936" t="str">
            <v/>
          </cell>
        </row>
        <row r="937">
          <cell r="A937">
            <v>21909</v>
          </cell>
          <cell r="B937" t="str">
            <v/>
          </cell>
          <cell r="C937" t="str">
            <v>Jonathan</v>
          </cell>
          <cell r="D937" t="str">
            <v>Dixon</v>
          </cell>
          <cell r="E937" t="str">
            <v>J</v>
          </cell>
          <cell r="F937" t="str">
            <v/>
          </cell>
          <cell r="G937" t="str">
            <v/>
          </cell>
          <cell r="H937" t="str">
            <v>01/04/2009</v>
          </cell>
          <cell r="J937" t="str">
            <v>7218</v>
          </cell>
          <cell r="K937" t="str">
            <v/>
          </cell>
          <cell r="L937" t="str">
            <v>CAP Member</v>
          </cell>
          <cell r="M937" t="str">
            <v>Members</v>
          </cell>
          <cell r="P937" t="str">
            <v/>
          </cell>
        </row>
        <row r="938">
          <cell r="A938">
            <v>22000</v>
          </cell>
          <cell r="B938" t="str">
            <v>0068</v>
          </cell>
          <cell r="C938" t="str">
            <v>Daniel</v>
          </cell>
          <cell r="D938" t="str">
            <v>Hughes</v>
          </cell>
          <cell r="E938" t="str">
            <v>DR</v>
          </cell>
          <cell r="F938" t="str">
            <v>SS - NORTHWAY SCARBOROUGH</v>
          </cell>
          <cell r="G938" t="str">
            <v/>
          </cell>
          <cell r="H938" t="str">
            <v>19/06/2000</v>
          </cell>
          <cell r="J938" t="str">
            <v>3511</v>
          </cell>
          <cell r="K938" t="str">
            <v/>
          </cell>
          <cell r="L938" t="str">
            <v>Constable</v>
          </cell>
          <cell r="M938" t="str">
            <v>Officers</v>
          </cell>
          <cell r="P938" t="str">
            <v/>
          </cell>
        </row>
        <row r="939">
          <cell r="A939">
            <v>22001</v>
          </cell>
          <cell r="B939" t="str">
            <v>0676</v>
          </cell>
          <cell r="C939" t="str">
            <v>John</v>
          </cell>
          <cell r="D939" t="str">
            <v>Brownlie</v>
          </cell>
          <cell r="E939" t="str">
            <v>JS</v>
          </cell>
          <cell r="F939" t="str">
            <v>SS - NORTHWAY SCARBOROUGH</v>
          </cell>
          <cell r="G939" t="str">
            <v/>
          </cell>
          <cell r="H939" t="str">
            <v>16/07/2001</v>
          </cell>
          <cell r="J939" t="str">
            <v>3203</v>
          </cell>
          <cell r="K939" t="str">
            <v/>
          </cell>
          <cell r="L939" t="str">
            <v>Constable</v>
          </cell>
          <cell r="M939" t="str">
            <v>Officers</v>
          </cell>
          <cell r="P939" t="str">
            <v/>
          </cell>
        </row>
        <row r="940">
          <cell r="A940">
            <v>22010</v>
          </cell>
          <cell r="B940" t="str">
            <v>1159</v>
          </cell>
          <cell r="C940" t="str">
            <v>Graeme</v>
          </cell>
          <cell r="D940" t="str">
            <v>Bevington</v>
          </cell>
          <cell r="E940" t="str">
            <v>GJ</v>
          </cell>
          <cell r="F940" t="str">
            <v>YE - YORK FULFORD ROAD</v>
          </cell>
          <cell r="G940" t="str">
            <v/>
          </cell>
          <cell r="H940" t="str">
            <v>28/06/2010</v>
          </cell>
          <cell r="J940" t="str">
            <v>1604</v>
          </cell>
          <cell r="K940" t="str">
            <v/>
          </cell>
          <cell r="L940" t="str">
            <v>Constable</v>
          </cell>
          <cell r="M940" t="str">
            <v>Officers</v>
          </cell>
          <cell r="P940" t="str">
            <v/>
          </cell>
        </row>
        <row r="941">
          <cell r="A941">
            <v>22109</v>
          </cell>
          <cell r="B941" t="str">
            <v>1397</v>
          </cell>
          <cell r="C941" t="str">
            <v>Lee</v>
          </cell>
          <cell r="D941" t="str">
            <v>Maeer</v>
          </cell>
          <cell r="E941" t="str">
            <v>LP</v>
          </cell>
          <cell r="F941" t="str">
            <v>LS - SELBY</v>
          </cell>
          <cell r="G941" t="str">
            <v/>
          </cell>
          <cell r="H941" t="str">
            <v>06/07/2009</v>
          </cell>
          <cell r="J941" t="str">
            <v>1504</v>
          </cell>
          <cell r="K941" t="str">
            <v/>
          </cell>
          <cell r="L941" t="str">
            <v>Constable</v>
          </cell>
          <cell r="M941" t="str">
            <v>Officers</v>
          </cell>
          <cell r="P941" t="str">
            <v/>
          </cell>
        </row>
        <row r="942">
          <cell r="A942">
            <v>22110</v>
          </cell>
          <cell r="B942" t="str">
            <v>1163</v>
          </cell>
          <cell r="C942" t="str">
            <v>Howard</v>
          </cell>
          <cell r="D942" t="str">
            <v>Found</v>
          </cell>
          <cell r="E942" t="str">
            <v>HA</v>
          </cell>
          <cell r="F942" t="str">
            <v>YE - YORK FULFORD ROAD</v>
          </cell>
          <cell r="G942" t="str">
            <v/>
          </cell>
          <cell r="H942" t="str">
            <v>28/06/2010</v>
          </cell>
          <cell r="J942" t="str">
            <v>1521</v>
          </cell>
          <cell r="K942" t="str">
            <v/>
          </cell>
          <cell r="L942" t="str">
            <v>Constable</v>
          </cell>
          <cell r="M942" t="str">
            <v>Officers</v>
          </cell>
          <cell r="P942" t="str">
            <v/>
          </cell>
        </row>
        <row r="943">
          <cell r="A943">
            <v>22191</v>
          </cell>
          <cell r="B943" t="str">
            <v>4401</v>
          </cell>
          <cell r="C943" t="str">
            <v>Andrew</v>
          </cell>
          <cell r="D943" t="str">
            <v>Tooke</v>
          </cell>
          <cell r="E943" t="str">
            <v>AS</v>
          </cell>
          <cell r="F943" t="str">
            <v>YNAOJ - YORK ATHENA HOUSE AOJ</v>
          </cell>
          <cell r="G943" t="str">
            <v/>
          </cell>
          <cell r="H943" t="str">
            <v>02/04/1990</v>
          </cell>
          <cell r="J943" t="str">
            <v>4101</v>
          </cell>
          <cell r="K943" t="str">
            <v/>
          </cell>
          <cell r="L943" t="str">
            <v>Criminal Justice Operations Manager</v>
          </cell>
          <cell r="M943" t="str">
            <v>Support Staff</v>
          </cell>
          <cell r="P943" t="str">
            <v/>
          </cell>
        </row>
        <row r="944">
          <cell r="A944">
            <v>22197</v>
          </cell>
          <cell r="B944" t="str">
            <v>4882</v>
          </cell>
          <cell r="C944" t="str">
            <v>Elizabeth</v>
          </cell>
          <cell r="D944" t="str">
            <v>Jones</v>
          </cell>
          <cell r="E944" t="str">
            <v>EA</v>
          </cell>
          <cell r="F944" t="str">
            <v>HH - HARROGATE</v>
          </cell>
          <cell r="G944" t="str">
            <v/>
          </cell>
          <cell r="H944" t="str">
            <v>08/04/1997</v>
          </cell>
          <cell r="J944" t="str">
            <v>2405</v>
          </cell>
          <cell r="K944" t="str">
            <v/>
          </cell>
          <cell r="L944" t="str">
            <v>Organisational Support Officer</v>
          </cell>
          <cell r="M944" t="str">
            <v>Support Staff</v>
          </cell>
          <cell r="P944" t="str">
            <v/>
          </cell>
        </row>
        <row r="945">
          <cell r="A945">
            <v>22206</v>
          </cell>
          <cell r="B945" t="str">
            <v>4993</v>
          </cell>
          <cell r="C945" t="str">
            <v>Yvonne</v>
          </cell>
          <cell r="D945" t="str">
            <v>Webb</v>
          </cell>
          <cell r="E945" t="str">
            <v>YM</v>
          </cell>
          <cell r="F945" t="str">
            <v>HQSSD - STRATEGIC SERVICES DIRECTORATE</v>
          </cell>
          <cell r="G945" t="str">
            <v/>
          </cell>
          <cell r="H945" t="str">
            <v>02/05/2006</v>
          </cell>
          <cell r="J945" t="str">
            <v>4420</v>
          </cell>
          <cell r="K945" t="str">
            <v/>
          </cell>
          <cell r="L945" t="str">
            <v>Researcher (Performance)</v>
          </cell>
          <cell r="M945" t="str">
            <v>Support Staff</v>
          </cell>
          <cell r="P945" t="str">
            <v/>
          </cell>
        </row>
        <row r="946">
          <cell r="A946">
            <v>22207</v>
          </cell>
          <cell r="B946" t="str">
            <v>5768</v>
          </cell>
          <cell r="C946" t="str">
            <v>John</v>
          </cell>
          <cell r="D946" t="str">
            <v>Fowler</v>
          </cell>
          <cell r="E946" t="str">
            <v>JM</v>
          </cell>
          <cell r="F946" t="str">
            <v>HQ CPS - C&amp;PS NEWBY WISKE</v>
          </cell>
          <cell r="G946" t="str">
            <v/>
          </cell>
          <cell r="H946" t="str">
            <v>08/05/2007</v>
          </cell>
          <cell r="J946" t="str">
            <v>4211</v>
          </cell>
          <cell r="K946" t="str">
            <v/>
          </cell>
          <cell r="L946" t="str">
            <v>Substance Misuse Liaison Officer</v>
          </cell>
          <cell r="M946" t="str">
            <v>Support Staff</v>
          </cell>
          <cell r="P946" t="str">
            <v/>
          </cell>
        </row>
        <row r="947">
          <cell r="A947">
            <v>22210</v>
          </cell>
          <cell r="B947" t="str">
            <v>1174</v>
          </cell>
          <cell r="C947" t="str">
            <v>Michael</v>
          </cell>
          <cell r="D947" t="str">
            <v>Johnston</v>
          </cell>
          <cell r="E947" t="str">
            <v>MS</v>
          </cell>
          <cell r="F947" t="str">
            <v>YE - YORK FULFORD ROAD</v>
          </cell>
          <cell r="G947" t="str">
            <v/>
          </cell>
          <cell r="H947" t="str">
            <v>28/06/2010</v>
          </cell>
          <cell r="J947" t="str">
            <v>1604</v>
          </cell>
          <cell r="K947" t="str">
            <v/>
          </cell>
          <cell r="L947" t="str">
            <v>Constable</v>
          </cell>
          <cell r="M947" t="str">
            <v>Officers</v>
          </cell>
          <cell r="P947" t="str">
            <v/>
          </cell>
        </row>
        <row r="948">
          <cell r="A948">
            <v>22297</v>
          </cell>
          <cell r="B948" t="str">
            <v>0984</v>
          </cell>
          <cell r="C948" t="str">
            <v>Belinda</v>
          </cell>
          <cell r="D948" t="str">
            <v>Williamson</v>
          </cell>
          <cell r="E948" t="str">
            <v>BJ</v>
          </cell>
          <cell r="F948" t="str">
            <v>RM - MALTON</v>
          </cell>
          <cell r="G948" t="str">
            <v/>
          </cell>
          <cell r="H948" t="str">
            <v>15/09/1997</v>
          </cell>
          <cell r="J948" t="str">
            <v>3622</v>
          </cell>
          <cell r="K948" t="str">
            <v/>
          </cell>
          <cell r="L948" t="str">
            <v>Constable</v>
          </cell>
          <cell r="M948" t="str">
            <v>Officers</v>
          </cell>
          <cell r="P948" t="str">
            <v/>
          </cell>
        </row>
        <row r="949">
          <cell r="A949">
            <v>22301</v>
          </cell>
          <cell r="B949" t="str">
            <v>4195</v>
          </cell>
          <cell r="C949" t="str">
            <v>Ian</v>
          </cell>
          <cell r="D949" t="str">
            <v>Smillie</v>
          </cell>
          <cell r="E949" t="str">
            <v>IM</v>
          </cell>
          <cell r="F949" t="str">
            <v>YEC - YORK CONTROL ROOM</v>
          </cell>
          <cell r="G949" t="str">
            <v/>
          </cell>
          <cell r="H949" t="str">
            <v>30/04/2001</v>
          </cell>
          <cell r="J949" t="str">
            <v>4752</v>
          </cell>
          <cell r="K949" t="str">
            <v/>
          </cell>
          <cell r="L949" t="str">
            <v>Control Room Operator</v>
          </cell>
          <cell r="M949" t="str">
            <v>Support Staff</v>
          </cell>
          <cell r="P949" t="str">
            <v/>
          </cell>
        </row>
        <row r="950">
          <cell r="A950">
            <v>22303</v>
          </cell>
          <cell r="B950" t="str">
            <v>3521</v>
          </cell>
          <cell r="C950" t="str">
            <v>Diane</v>
          </cell>
          <cell r="D950" t="str">
            <v>Smith</v>
          </cell>
          <cell r="E950" t="str">
            <v>DI</v>
          </cell>
          <cell r="F950" t="str">
            <v>IT - RICHMOND</v>
          </cell>
          <cell r="G950" t="str">
            <v/>
          </cell>
          <cell r="H950" t="str">
            <v>27/05/2003</v>
          </cell>
          <cell r="J950" t="str">
            <v>2626</v>
          </cell>
          <cell r="K950" t="str">
            <v/>
          </cell>
          <cell r="L950" t="str">
            <v>PCSO</v>
          </cell>
          <cell r="M950" t="str">
            <v>Support Staff</v>
          </cell>
          <cell r="P950" t="str">
            <v/>
          </cell>
        </row>
        <row r="951">
          <cell r="A951">
            <v>22310</v>
          </cell>
          <cell r="B951" t="str">
            <v>1175</v>
          </cell>
          <cell r="C951" t="str">
            <v>Peter</v>
          </cell>
          <cell r="D951" t="str">
            <v>Wilson</v>
          </cell>
          <cell r="E951" t="str">
            <v>P</v>
          </cell>
          <cell r="F951" t="str">
            <v>LS - SELBY</v>
          </cell>
          <cell r="G951" t="str">
            <v/>
          </cell>
          <cell r="H951" t="str">
            <v>28/06/2010</v>
          </cell>
          <cell r="J951" t="str">
            <v>1624</v>
          </cell>
          <cell r="K951" t="str">
            <v/>
          </cell>
          <cell r="L951" t="str">
            <v>Constable</v>
          </cell>
          <cell r="M951" t="str">
            <v>Officers</v>
          </cell>
          <cell r="P951" t="str">
            <v/>
          </cell>
        </row>
        <row r="952">
          <cell r="A952">
            <v>22405</v>
          </cell>
          <cell r="B952" t="str">
            <v>3369</v>
          </cell>
          <cell r="C952" t="str">
            <v>Jemma</v>
          </cell>
          <cell r="D952" t="str">
            <v>Kettlestring</v>
          </cell>
          <cell r="E952" t="str">
            <v>J</v>
          </cell>
          <cell r="F952" t="str">
            <v>YE - YORK FULFORD ROAD</v>
          </cell>
          <cell r="G952" t="str">
            <v/>
          </cell>
          <cell r="H952" t="str">
            <v>03/07/2005</v>
          </cell>
          <cell r="J952" t="str">
            <v>1622</v>
          </cell>
          <cell r="K952" t="str">
            <v/>
          </cell>
          <cell r="L952" t="str">
            <v>Special Constable</v>
          </cell>
          <cell r="M952" t="str">
            <v>Specials</v>
          </cell>
          <cell r="P952" t="str">
            <v/>
          </cell>
        </row>
        <row r="953">
          <cell r="A953">
            <v>22406</v>
          </cell>
          <cell r="B953" t="str">
            <v/>
          </cell>
          <cell r="C953" t="str">
            <v>David</v>
          </cell>
          <cell r="D953" t="str">
            <v>Allison</v>
          </cell>
          <cell r="E953" t="str">
            <v>D</v>
          </cell>
          <cell r="F953" t="str">
            <v/>
          </cell>
          <cell r="G953" t="str">
            <v/>
          </cell>
          <cell r="H953" t="str">
            <v>24/04/2006</v>
          </cell>
          <cell r="J953" t="str">
            <v>7230</v>
          </cell>
          <cell r="K953" t="str">
            <v/>
          </cell>
          <cell r="L953" t="str">
            <v>ICV Member</v>
          </cell>
          <cell r="M953" t="str">
            <v>Members</v>
          </cell>
          <cell r="P953" t="str">
            <v/>
          </cell>
        </row>
        <row r="954">
          <cell r="A954">
            <v>22409</v>
          </cell>
          <cell r="B954" t="str">
            <v/>
          </cell>
          <cell r="C954" t="str">
            <v>Judith</v>
          </cell>
          <cell r="D954" t="str">
            <v>Woodings</v>
          </cell>
          <cell r="E954" t="str">
            <v>J</v>
          </cell>
          <cell r="F954" t="str">
            <v/>
          </cell>
          <cell r="G954" t="str">
            <v/>
          </cell>
          <cell r="H954" t="str">
            <v>02/06/2009</v>
          </cell>
          <cell r="J954" t="str">
            <v>7230</v>
          </cell>
          <cell r="K954" t="str">
            <v/>
          </cell>
          <cell r="L954" t="str">
            <v>ICV Member</v>
          </cell>
          <cell r="M954" t="str">
            <v>Members</v>
          </cell>
          <cell r="P954" t="str">
            <v/>
          </cell>
        </row>
        <row r="955">
          <cell r="A955">
            <v>22497</v>
          </cell>
          <cell r="B955" t="str">
            <v>0647</v>
          </cell>
          <cell r="C955" t="str">
            <v>Julie</v>
          </cell>
          <cell r="D955" t="str">
            <v>Battle</v>
          </cell>
          <cell r="E955" t="str">
            <v>JR</v>
          </cell>
          <cell r="F955" t="str">
            <v>KS - SKIPTON</v>
          </cell>
          <cell r="G955" t="str">
            <v/>
          </cell>
          <cell r="H955" t="str">
            <v>28/09/1998</v>
          </cell>
          <cell r="J955" t="str">
            <v>2624</v>
          </cell>
          <cell r="K955" t="str">
            <v/>
          </cell>
          <cell r="L955" t="str">
            <v>Sergeant</v>
          </cell>
          <cell r="M955" t="str">
            <v>Officers</v>
          </cell>
          <cell r="P955" t="str">
            <v/>
          </cell>
        </row>
        <row r="956">
          <cell r="A956">
            <v>22503</v>
          </cell>
          <cell r="B956" t="str">
            <v>3518</v>
          </cell>
          <cell r="C956" t="str">
            <v>Angela</v>
          </cell>
          <cell r="D956" t="str">
            <v>Preston</v>
          </cell>
          <cell r="E956" t="str">
            <v>AD</v>
          </cell>
          <cell r="F956" t="str">
            <v>MO - STOKESLEY</v>
          </cell>
          <cell r="G956" t="str">
            <v/>
          </cell>
          <cell r="H956" t="str">
            <v>27/05/2003</v>
          </cell>
          <cell r="J956" t="str">
            <v>3620</v>
          </cell>
          <cell r="K956" t="str">
            <v/>
          </cell>
          <cell r="L956" t="str">
            <v>PCSO</v>
          </cell>
          <cell r="M956" t="str">
            <v>Support Staff</v>
          </cell>
          <cell r="P956" t="str">
            <v/>
          </cell>
        </row>
        <row r="957">
          <cell r="A957">
            <v>22591</v>
          </cell>
          <cell r="B957" t="str">
            <v>4482</v>
          </cell>
          <cell r="C957" t="str">
            <v>Guy</v>
          </cell>
          <cell r="D957" t="str">
            <v>Wagstaff</v>
          </cell>
          <cell r="E957" t="str">
            <v>G</v>
          </cell>
          <cell r="F957" t="str">
            <v>HQSS - SS NEWBY WISKE</v>
          </cell>
          <cell r="G957" t="str">
            <v/>
          </cell>
          <cell r="H957" t="str">
            <v>03/11/1986</v>
          </cell>
          <cell r="J957" t="str">
            <v>4091</v>
          </cell>
          <cell r="K957" t="str">
            <v/>
          </cell>
          <cell r="L957" t="str">
            <v>Imaging Technician</v>
          </cell>
          <cell r="M957" t="str">
            <v>Support Staff</v>
          </cell>
          <cell r="P957" t="str">
            <v/>
          </cell>
        </row>
        <row r="958">
          <cell r="A958">
            <v>22603</v>
          </cell>
          <cell r="B958" t="str">
            <v>3511</v>
          </cell>
          <cell r="C958" t="str">
            <v>Barry</v>
          </cell>
          <cell r="D958" t="str">
            <v>Dolan</v>
          </cell>
          <cell r="E958" t="str">
            <v>BA</v>
          </cell>
          <cell r="F958" t="str">
            <v>SS - NORTHWAY SCARBOROUGH</v>
          </cell>
          <cell r="G958" t="str">
            <v/>
          </cell>
          <cell r="H958" t="str">
            <v>27/05/2003</v>
          </cell>
          <cell r="J958" t="str">
            <v>3623</v>
          </cell>
          <cell r="K958" t="str">
            <v/>
          </cell>
          <cell r="L958" t="str">
            <v>PCSO</v>
          </cell>
          <cell r="M958" t="str">
            <v>Support Staff</v>
          </cell>
          <cell r="P958" t="str">
            <v/>
          </cell>
        </row>
        <row r="959">
          <cell r="A959">
            <v>22607</v>
          </cell>
          <cell r="B959" t="str">
            <v>5772</v>
          </cell>
          <cell r="C959" t="str">
            <v>Judith</v>
          </cell>
          <cell r="D959" t="str">
            <v>Kirk</v>
          </cell>
          <cell r="E959" t="str">
            <v>JA</v>
          </cell>
          <cell r="F959" t="str">
            <v>HQFIN - FINANCE NEWBY WISKE</v>
          </cell>
          <cell r="G959" t="str">
            <v/>
          </cell>
          <cell r="H959" t="str">
            <v>08/05/2007</v>
          </cell>
          <cell r="J959" t="str">
            <v>4541</v>
          </cell>
          <cell r="K959" t="str">
            <v/>
          </cell>
          <cell r="L959" t="str">
            <v>Senior Support Officer</v>
          </cell>
          <cell r="M959" t="str">
            <v>Support Staff</v>
          </cell>
          <cell r="P959" t="str">
            <v/>
          </cell>
        </row>
        <row r="960">
          <cell r="A960">
            <v>22609</v>
          </cell>
          <cell r="B960" t="str">
            <v>3320</v>
          </cell>
          <cell r="C960" t="str">
            <v>Phillip</v>
          </cell>
          <cell r="D960" t="str">
            <v>Brette</v>
          </cell>
          <cell r="E960" t="str">
            <v>PJ</v>
          </cell>
          <cell r="F960" t="str">
            <v>MO - STOKESLEY</v>
          </cell>
          <cell r="G960" t="str">
            <v/>
          </cell>
          <cell r="H960" t="str">
            <v>27/06/2009</v>
          </cell>
          <cell r="J960" t="str">
            <v>3621</v>
          </cell>
          <cell r="K960" t="str">
            <v/>
          </cell>
          <cell r="L960" t="str">
            <v>Special Constable</v>
          </cell>
          <cell r="M960" t="str">
            <v>Specials</v>
          </cell>
          <cell r="P960" t="str">
            <v/>
          </cell>
        </row>
        <row r="961">
          <cell r="A961">
            <v>22610</v>
          </cell>
          <cell r="B961" t="str">
            <v>8253</v>
          </cell>
          <cell r="C961" t="str">
            <v>Phil</v>
          </cell>
          <cell r="D961" t="str">
            <v>Chapman</v>
          </cell>
          <cell r="E961" t="str">
            <v>P</v>
          </cell>
          <cell r="F961" t="str">
            <v/>
          </cell>
          <cell r="G961" t="str">
            <v/>
          </cell>
          <cell r="H961" t="str">
            <v>16/08/2010</v>
          </cell>
          <cell r="J961" t="str">
            <v>1622</v>
          </cell>
          <cell r="K961" t="str">
            <v/>
          </cell>
          <cell r="L961" t="str">
            <v>Volunteer</v>
          </cell>
          <cell r="M961" t="str">
            <v>Volunteers</v>
          </cell>
          <cell r="P961" t="str">
            <v/>
          </cell>
        </row>
        <row r="962">
          <cell r="A962">
            <v>22701</v>
          </cell>
          <cell r="B962" t="str">
            <v>4147</v>
          </cell>
          <cell r="C962" t="str">
            <v>John</v>
          </cell>
          <cell r="D962" t="str">
            <v>Gibson</v>
          </cell>
          <cell r="E962" t="str">
            <v>JD</v>
          </cell>
          <cell r="F962" t="str">
            <v>YEC - YORK CONTROL ROOM</v>
          </cell>
          <cell r="G962" t="str">
            <v/>
          </cell>
          <cell r="H962" t="str">
            <v>16/04/2001</v>
          </cell>
          <cell r="J962" t="str">
            <v>4752</v>
          </cell>
          <cell r="K962" t="str">
            <v/>
          </cell>
          <cell r="L962" t="str">
            <v>Control Room Operator</v>
          </cell>
          <cell r="M962" t="str">
            <v>Support Staff</v>
          </cell>
          <cell r="P962" t="str">
            <v/>
          </cell>
        </row>
        <row r="963">
          <cell r="A963">
            <v>22702</v>
          </cell>
          <cell r="B963" t="str">
            <v>4531</v>
          </cell>
          <cell r="C963" t="str">
            <v>Sandra</v>
          </cell>
          <cell r="D963" t="str">
            <v>Campbell</v>
          </cell>
          <cell r="E963" t="str">
            <v>S</v>
          </cell>
          <cell r="F963" t="str">
            <v>HQADM - ADMIN NEWBY WISKE</v>
          </cell>
          <cell r="G963" t="str">
            <v/>
          </cell>
          <cell r="H963" t="str">
            <v>02/09/2002</v>
          </cell>
          <cell r="J963" t="str">
            <v>4521</v>
          </cell>
          <cell r="K963" t="str">
            <v/>
          </cell>
          <cell r="L963" t="str">
            <v>Contracts Manager</v>
          </cell>
          <cell r="M963" t="str">
            <v>Support Staff</v>
          </cell>
          <cell r="P963" t="str">
            <v/>
          </cell>
        </row>
        <row r="964">
          <cell r="A964">
            <v>22706</v>
          </cell>
          <cell r="B964" t="str">
            <v>5261</v>
          </cell>
          <cell r="C964" t="str">
            <v>Stephanie</v>
          </cell>
          <cell r="D964" t="str">
            <v>Turnbull</v>
          </cell>
          <cell r="E964" t="str">
            <v>S</v>
          </cell>
          <cell r="F964" t="str">
            <v/>
          </cell>
          <cell r="G964" t="str">
            <v/>
          </cell>
          <cell r="H964" t="str">
            <v>04/09/2006</v>
          </cell>
          <cell r="I964" t="str">
            <v>31/01/2012</v>
          </cell>
          <cell r="J964" t="str">
            <v>4611</v>
          </cell>
          <cell r="K964" t="str">
            <v>Voluntary Resignation</v>
          </cell>
          <cell r="L964" t="str">
            <v>Senior Occupational Heath Advisor</v>
          </cell>
          <cell r="M964" t="str">
            <v>Support Staff</v>
          </cell>
          <cell r="P964" t="str">
            <v/>
          </cell>
        </row>
        <row r="965">
          <cell r="A965">
            <v>22707</v>
          </cell>
          <cell r="B965" t="str">
            <v>5773</v>
          </cell>
          <cell r="C965" t="str">
            <v>Jacqueline</v>
          </cell>
          <cell r="D965" t="str">
            <v>Evans</v>
          </cell>
          <cell r="E965" t="str">
            <v>JA</v>
          </cell>
          <cell r="F965" t="str">
            <v>HQEST - ESTATES NEWBY WISKE</v>
          </cell>
          <cell r="G965" t="str">
            <v/>
          </cell>
          <cell r="H965" t="str">
            <v>08/05/2007</v>
          </cell>
          <cell r="J965" t="str">
            <v>4531</v>
          </cell>
          <cell r="K965" t="str">
            <v/>
          </cell>
          <cell r="L965" t="str">
            <v>Senior Support Officer</v>
          </cell>
          <cell r="M965" t="str">
            <v>Support Staff</v>
          </cell>
          <cell r="P965" t="str">
            <v/>
          </cell>
        </row>
        <row r="966">
          <cell r="A966">
            <v>22709</v>
          </cell>
          <cell r="B966" t="str">
            <v>6353</v>
          </cell>
          <cell r="C966" t="str">
            <v>Deborah</v>
          </cell>
          <cell r="D966" t="str">
            <v>Allinson</v>
          </cell>
          <cell r="E966" t="str">
            <v>D</v>
          </cell>
          <cell r="F966" t="str">
            <v>HH - HARROGATE</v>
          </cell>
          <cell r="G966" t="str">
            <v/>
          </cell>
          <cell r="H966" t="str">
            <v>07/09/2009</v>
          </cell>
          <cell r="J966" t="str">
            <v>2405</v>
          </cell>
          <cell r="K966" t="str">
            <v/>
          </cell>
          <cell r="L966" t="str">
            <v>Organisational Support Development Officer</v>
          </cell>
          <cell r="M966" t="str">
            <v>Support Staff</v>
          </cell>
          <cell r="P966" t="str">
            <v/>
          </cell>
        </row>
        <row r="967">
          <cell r="A967">
            <v>22801</v>
          </cell>
          <cell r="B967" t="str">
            <v>4148</v>
          </cell>
          <cell r="C967" t="str">
            <v>Claire</v>
          </cell>
          <cell r="D967" t="str">
            <v>Redfern</v>
          </cell>
          <cell r="E967" t="str">
            <v>CL</v>
          </cell>
          <cell r="F967" t="str">
            <v>YNAOJ - YORK ATHENA HOUSE AOJ</v>
          </cell>
          <cell r="G967" t="str">
            <v/>
          </cell>
          <cell r="H967" t="str">
            <v>16/04/2001</v>
          </cell>
          <cell r="J967" t="str">
            <v>4125</v>
          </cell>
          <cell r="K967" t="str">
            <v/>
          </cell>
          <cell r="L967" t="str">
            <v>Prosecution Team Officer</v>
          </cell>
          <cell r="M967" t="str">
            <v>Support Staff</v>
          </cell>
          <cell r="P967" t="str">
            <v/>
          </cell>
        </row>
        <row r="968">
          <cell r="A968">
            <v>22807</v>
          </cell>
          <cell r="B968" t="str">
            <v>5774</v>
          </cell>
          <cell r="C968" t="str">
            <v>Paul</v>
          </cell>
          <cell r="D968" t="str">
            <v>Dowsland</v>
          </cell>
          <cell r="E968" t="str">
            <v>PN</v>
          </cell>
          <cell r="F968" t="str">
            <v>SS - NORTHWAY SCARBOROUGH</v>
          </cell>
          <cell r="G968" t="str">
            <v/>
          </cell>
          <cell r="H968" t="str">
            <v>09/05/2007</v>
          </cell>
          <cell r="J968" t="str">
            <v>3215</v>
          </cell>
          <cell r="K968" t="str">
            <v/>
          </cell>
          <cell r="L968" t="str">
            <v>Financial Investigator</v>
          </cell>
          <cell r="M968" t="str">
            <v>Support Staff</v>
          </cell>
          <cell r="P968" t="str">
            <v/>
          </cell>
        </row>
        <row r="969">
          <cell r="A969">
            <v>22896</v>
          </cell>
          <cell r="B969" t="str">
            <v>1229</v>
          </cell>
          <cell r="C969" t="str">
            <v>Anna</v>
          </cell>
          <cell r="D969" t="str">
            <v>Rees</v>
          </cell>
          <cell r="E969" t="str">
            <v>AF</v>
          </cell>
          <cell r="F969" t="str">
            <v>RM - MALTON</v>
          </cell>
          <cell r="G969" t="str">
            <v/>
          </cell>
          <cell r="H969" t="str">
            <v>02/12/1996</v>
          </cell>
          <cell r="J969" t="str">
            <v>3622</v>
          </cell>
          <cell r="K969" t="str">
            <v/>
          </cell>
          <cell r="L969" t="str">
            <v>Constable</v>
          </cell>
          <cell r="M969" t="str">
            <v>Officers</v>
          </cell>
          <cell r="P969" t="str">
            <v/>
          </cell>
        </row>
        <row r="970">
          <cell r="A970">
            <v>22897</v>
          </cell>
          <cell r="B970" t="str">
            <v>0579</v>
          </cell>
          <cell r="C970" t="str">
            <v>Steven</v>
          </cell>
          <cell r="D970" t="str">
            <v>Dougall</v>
          </cell>
          <cell r="E970" t="str">
            <v>SJ</v>
          </cell>
          <cell r="F970" t="str">
            <v>HH - HARROGATE</v>
          </cell>
          <cell r="G970" t="str">
            <v/>
          </cell>
          <cell r="H970" t="str">
            <v>12/01/1998</v>
          </cell>
          <cell r="J970" t="str">
            <v>2521</v>
          </cell>
          <cell r="K970" t="str">
            <v/>
          </cell>
          <cell r="L970" t="str">
            <v>Constable</v>
          </cell>
          <cell r="M970" t="str">
            <v>Officers</v>
          </cell>
          <cell r="P970" t="str">
            <v/>
          </cell>
        </row>
        <row r="971">
          <cell r="A971">
            <v>23000</v>
          </cell>
          <cell r="B971" t="str">
            <v>0073</v>
          </cell>
          <cell r="C971" t="str">
            <v>John</v>
          </cell>
          <cell r="D971" t="str">
            <v>Batty</v>
          </cell>
          <cell r="E971" t="str">
            <v>JS</v>
          </cell>
          <cell r="F971" t="str">
            <v>HH - HARROGATE</v>
          </cell>
          <cell r="G971" t="str">
            <v/>
          </cell>
          <cell r="H971" t="str">
            <v>24/07/2000</v>
          </cell>
          <cell r="J971" t="str">
            <v>2630</v>
          </cell>
          <cell r="K971" t="str">
            <v/>
          </cell>
          <cell r="L971" t="str">
            <v>Constable</v>
          </cell>
          <cell r="M971" t="str">
            <v>Officers</v>
          </cell>
          <cell r="P971" t="str">
            <v/>
          </cell>
        </row>
        <row r="972">
          <cell r="A972">
            <v>23003</v>
          </cell>
          <cell r="B972" t="str">
            <v>4858</v>
          </cell>
          <cell r="C972" t="str">
            <v>Hazel</v>
          </cell>
          <cell r="D972" t="str">
            <v>Birchall</v>
          </cell>
          <cell r="E972" t="str">
            <v>H</v>
          </cell>
          <cell r="F972" t="str">
            <v>SS - NORTHWAY SCARBOROUGH</v>
          </cell>
          <cell r="G972" t="str">
            <v/>
          </cell>
          <cell r="H972" t="str">
            <v>30/06/2003</v>
          </cell>
          <cell r="J972" t="str">
            <v>3405</v>
          </cell>
          <cell r="K972" t="str">
            <v/>
          </cell>
          <cell r="L972" t="str">
            <v>Organisational Support Officer</v>
          </cell>
          <cell r="M972" t="str">
            <v>Support Staff</v>
          </cell>
          <cell r="P972" t="str">
            <v/>
          </cell>
        </row>
        <row r="973">
          <cell r="A973">
            <v>23095</v>
          </cell>
          <cell r="B973" t="str">
            <v>0552</v>
          </cell>
          <cell r="C973" t="str">
            <v>Paul</v>
          </cell>
          <cell r="D973" t="str">
            <v>Rogers</v>
          </cell>
          <cell r="E973" t="str">
            <v>PD</v>
          </cell>
          <cell r="F973" t="str">
            <v>SS - NORTHWAY SCARBOROUGH</v>
          </cell>
          <cell r="G973" t="str">
            <v/>
          </cell>
          <cell r="H973" t="str">
            <v>19/02/1996</v>
          </cell>
          <cell r="J973" t="str">
            <v>3521</v>
          </cell>
          <cell r="K973" t="str">
            <v/>
          </cell>
          <cell r="L973" t="str">
            <v>Constable</v>
          </cell>
          <cell r="M973" t="str">
            <v>Officers</v>
          </cell>
          <cell r="P973" t="str">
            <v/>
          </cell>
        </row>
        <row r="974">
          <cell r="A974">
            <v>23109</v>
          </cell>
          <cell r="B974" t="str">
            <v/>
          </cell>
          <cell r="C974" t="str">
            <v>Patrica</v>
          </cell>
          <cell r="D974" t="str">
            <v>Beeson</v>
          </cell>
          <cell r="E974" t="str">
            <v>PA</v>
          </cell>
          <cell r="F974" t="str">
            <v/>
          </cell>
          <cell r="G974" t="str">
            <v/>
          </cell>
          <cell r="H974" t="str">
            <v>15/05/2009</v>
          </cell>
          <cell r="J974" t="str">
            <v>7230</v>
          </cell>
          <cell r="K974" t="str">
            <v/>
          </cell>
          <cell r="L974" t="str">
            <v>ICV Member</v>
          </cell>
          <cell r="M974" t="str">
            <v>Members</v>
          </cell>
          <cell r="P974" t="str">
            <v/>
          </cell>
        </row>
        <row r="975">
          <cell r="A975">
            <v>23110</v>
          </cell>
          <cell r="B975" t="str">
            <v>2110</v>
          </cell>
          <cell r="C975" t="str">
            <v>Ross</v>
          </cell>
          <cell r="D975" t="str">
            <v>Neilson</v>
          </cell>
          <cell r="E975" t="str">
            <v>R</v>
          </cell>
          <cell r="F975" t="str">
            <v/>
          </cell>
          <cell r="G975" t="str">
            <v/>
          </cell>
          <cell r="H975" t="str">
            <v>08/05/2010</v>
          </cell>
          <cell r="I975" t="str">
            <v>29/02/2012</v>
          </cell>
          <cell r="J975" t="str">
            <v>2101</v>
          </cell>
          <cell r="K975" t="str">
            <v>Voluntary Resignation</v>
          </cell>
          <cell r="L975" t="str">
            <v>Special Constable</v>
          </cell>
          <cell r="M975" t="str">
            <v>Specials</v>
          </cell>
          <cell r="P975" t="str">
            <v/>
          </cell>
        </row>
        <row r="976">
          <cell r="A976">
            <v>23203</v>
          </cell>
          <cell r="B976" t="str">
            <v>4125</v>
          </cell>
          <cell r="C976" t="str">
            <v>Glen</v>
          </cell>
          <cell r="D976" t="str">
            <v>Mallows</v>
          </cell>
          <cell r="E976" t="str">
            <v>G</v>
          </cell>
          <cell r="F976" t="str">
            <v>HQIS - IS NEWBY WISKE</v>
          </cell>
          <cell r="G976" t="str">
            <v/>
          </cell>
          <cell r="H976" t="str">
            <v>15/04/2003</v>
          </cell>
          <cell r="J976" t="str">
            <v>4831</v>
          </cell>
          <cell r="K976" t="str">
            <v/>
          </cell>
          <cell r="L976" t="str">
            <v>Communications Engineer</v>
          </cell>
          <cell r="M976" t="str">
            <v>Support Staff</v>
          </cell>
          <cell r="P976" t="str">
            <v/>
          </cell>
        </row>
        <row r="977">
          <cell r="A977">
            <v>23207</v>
          </cell>
          <cell r="B977" t="str">
            <v>3106</v>
          </cell>
          <cell r="C977" t="str">
            <v>Paul</v>
          </cell>
          <cell r="D977" t="str">
            <v>Cofield</v>
          </cell>
          <cell r="E977" t="str">
            <v>P</v>
          </cell>
          <cell r="F977" t="str">
            <v>YW - ACOMB</v>
          </cell>
          <cell r="G977" t="str">
            <v/>
          </cell>
          <cell r="H977" t="str">
            <v>20/05/2007</v>
          </cell>
          <cell r="J977" t="str">
            <v>1622</v>
          </cell>
          <cell r="K977" t="str">
            <v/>
          </cell>
          <cell r="L977" t="str">
            <v>Special Constable</v>
          </cell>
          <cell r="M977" t="str">
            <v>Specials</v>
          </cell>
          <cell r="P977" t="str">
            <v/>
          </cell>
        </row>
        <row r="978">
          <cell r="A978">
            <v>23296</v>
          </cell>
          <cell r="B978" t="str">
            <v>0803</v>
          </cell>
          <cell r="C978" t="str">
            <v>Michael</v>
          </cell>
          <cell r="D978" t="str">
            <v>Carr</v>
          </cell>
          <cell r="E978" t="str">
            <v>MJ</v>
          </cell>
          <cell r="F978" t="str">
            <v>KS - SKIPTON</v>
          </cell>
          <cell r="G978" t="str">
            <v/>
          </cell>
          <cell r="H978" t="str">
            <v>02/06/1997</v>
          </cell>
          <cell r="J978" t="str">
            <v>2625</v>
          </cell>
          <cell r="K978" t="str">
            <v/>
          </cell>
          <cell r="L978" t="str">
            <v>Constable</v>
          </cell>
          <cell r="M978" t="str">
            <v>Officers</v>
          </cell>
          <cell r="P978" t="str">
            <v/>
          </cell>
        </row>
        <row r="979">
          <cell r="A979">
            <v>23300</v>
          </cell>
          <cell r="B979" t="str">
            <v>0777</v>
          </cell>
          <cell r="C979" t="str">
            <v>Sarah</v>
          </cell>
          <cell r="D979" t="str">
            <v>Lynch</v>
          </cell>
          <cell r="E979" t="str">
            <v>SJ</v>
          </cell>
          <cell r="F979" t="str">
            <v>HH - HARROGATE</v>
          </cell>
          <cell r="G979" t="str">
            <v/>
          </cell>
          <cell r="H979" t="str">
            <v>24/07/2000</v>
          </cell>
          <cell r="J979" t="str">
            <v>2208</v>
          </cell>
          <cell r="K979" t="str">
            <v/>
          </cell>
          <cell r="L979" t="str">
            <v>Constable</v>
          </cell>
          <cell r="M979" t="str">
            <v>Officers</v>
          </cell>
          <cell r="P979" t="str">
            <v/>
          </cell>
        </row>
        <row r="980">
          <cell r="A980">
            <v>23403</v>
          </cell>
          <cell r="B980" t="str">
            <v>3510</v>
          </cell>
          <cell r="C980" t="str">
            <v>Rachel</v>
          </cell>
          <cell r="D980" t="str">
            <v>Thompson</v>
          </cell>
          <cell r="E980" t="str">
            <v>RL</v>
          </cell>
          <cell r="F980" t="str">
            <v>LS - SELBY</v>
          </cell>
          <cell r="G980" t="str">
            <v/>
          </cell>
          <cell r="H980" t="str">
            <v>27/05/2003</v>
          </cell>
          <cell r="J980" t="str">
            <v>1624</v>
          </cell>
          <cell r="K980" t="str">
            <v/>
          </cell>
          <cell r="L980" t="str">
            <v>PCSO</v>
          </cell>
          <cell r="M980" t="str">
            <v>Support Staff</v>
          </cell>
          <cell r="P980" t="str">
            <v/>
          </cell>
        </row>
        <row r="981">
          <cell r="A981">
            <v>23405</v>
          </cell>
          <cell r="B981" t="str">
            <v>4424</v>
          </cell>
          <cell r="C981" t="str">
            <v>Fiona</v>
          </cell>
          <cell r="D981" t="str">
            <v>Partridge</v>
          </cell>
          <cell r="E981" t="str">
            <v>FL</v>
          </cell>
          <cell r="F981" t="str">
            <v>YEC - YORK CONTROL ROOM</v>
          </cell>
          <cell r="G981" t="str">
            <v/>
          </cell>
          <cell r="H981" t="str">
            <v>18/07/2005</v>
          </cell>
          <cell r="J981" t="str">
            <v>4752</v>
          </cell>
          <cell r="K981" t="str">
            <v/>
          </cell>
          <cell r="L981" t="str">
            <v>Communications Officer Enquirer</v>
          </cell>
          <cell r="M981" t="str">
            <v>Support Staff</v>
          </cell>
          <cell r="P981" t="str">
            <v/>
          </cell>
        </row>
        <row r="982">
          <cell r="A982">
            <v>23406</v>
          </cell>
          <cell r="B982" t="str">
            <v>5268</v>
          </cell>
          <cell r="C982" t="str">
            <v>Michael</v>
          </cell>
          <cell r="D982" t="str">
            <v>Jones</v>
          </cell>
          <cell r="E982" t="str">
            <v>MJ</v>
          </cell>
          <cell r="F982" t="str">
            <v>HQFUT - FUTURES NEWBY WISKE</v>
          </cell>
          <cell r="G982" t="str">
            <v/>
          </cell>
          <cell r="H982" t="str">
            <v>22/05/2006</v>
          </cell>
          <cell r="J982" t="str">
            <v>4301</v>
          </cell>
          <cell r="K982" t="str">
            <v/>
          </cell>
          <cell r="L982" t="str">
            <v>Business Analyst</v>
          </cell>
          <cell r="M982" t="str">
            <v>Support Staff</v>
          </cell>
          <cell r="P982" t="str">
            <v/>
          </cell>
        </row>
        <row r="983">
          <cell r="A983">
            <v>23409</v>
          </cell>
          <cell r="B983" t="str">
            <v>6358</v>
          </cell>
          <cell r="C983" t="str">
            <v>Daniel</v>
          </cell>
          <cell r="D983" t="str">
            <v>Horne</v>
          </cell>
          <cell r="E983" t="str">
            <v>DJ</v>
          </cell>
          <cell r="F983" t="str">
            <v>YEC - YORK CONTROL ROOM</v>
          </cell>
          <cell r="G983" t="str">
            <v/>
          </cell>
          <cell r="H983" t="str">
            <v>27/07/2009</v>
          </cell>
          <cell r="J983" t="str">
            <v>4752</v>
          </cell>
          <cell r="K983" t="str">
            <v/>
          </cell>
          <cell r="L983" t="str">
            <v>Communications Officer Controller</v>
          </cell>
          <cell r="M983" t="str">
            <v>Support Staff</v>
          </cell>
          <cell r="P983" t="str">
            <v/>
          </cell>
        </row>
        <row r="984">
          <cell r="A984">
            <v>23410</v>
          </cell>
          <cell r="B984" t="str">
            <v>8257</v>
          </cell>
          <cell r="C984" t="str">
            <v>Linda</v>
          </cell>
          <cell r="D984" t="str">
            <v>Coxon</v>
          </cell>
          <cell r="E984" t="str">
            <v>L</v>
          </cell>
          <cell r="F984" t="str">
            <v/>
          </cell>
          <cell r="G984" t="str">
            <v/>
          </cell>
          <cell r="H984" t="str">
            <v>08/06/2010</v>
          </cell>
          <cell r="J984" t="str">
            <v>1622</v>
          </cell>
          <cell r="K984" t="str">
            <v/>
          </cell>
          <cell r="L984" t="str">
            <v>Volunteer</v>
          </cell>
          <cell r="M984" t="str">
            <v>Volunteers</v>
          </cell>
          <cell r="P984" t="str">
            <v/>
          </cell>
        </row>
        <row r="985">
          <cell r="A985">
            <v>23503</v>
          </cell>
          <cell r="B985" t="str">
            <v>3505</v>
          </cell>
          <cell r="C985" t="str">
            <v>Ann</v>
          </cell>
          <cell r="D985" t="str">
            <v>Newbould</v>
          </cell>
          <cell r="E985" t="str">
            <v>AB</v>
          </cell>
          <cell r="F985" t="str">
            <v>LS - SELBY</v>
          </cell>
          <cell r="G985" t="str">
            <v/>
          </cell>
          <cell r="H985" t="str">
            <v>27/05/2003</v>
          </cell>
          <cell r="J985" t="str">
            <v>1624</v>
          </cell>
          <cell r="K985" t="str">
            <v/>
          </cell>
          <cell r="L985" t="str">
            <v>PCSO</v>
          </cell>
          <cell r="M985" t="str">
            <v>Support Staff</v>
          </cell>
          <cell r="P985" t="str">
            <v/>
          </cell>
        </row>
        <row r="986">
          <cell r="A986">
            <v>23505</v>
          </cell>
          <cell r="B986" t="str">
            <v>4379</v>
          </cell>
          <cell r="C986" t="str">
            <v>Susan</v>
          </cell>
          <cell r="D986" t="str">
            <v>McFarlane</v>
          </cell>
          <cell r="E986" t="str">
            <v>SD</v>
          </cell>
          <cell r="F986" t="str">
            <v>YEC - YORK CONTROL ROOM</v>
          </cell>
          <cell r="G986" t="str">
            <v/>
          </cell>
          <cell r="H986" t="str">
            <v>18/07/2005</v>
          </cell>
          <cell r="J986" t="str">
            <v>4752</v>
          </cell>
          <cell r="K986" t="str">
            <v/>
          </cell>
          <cell r="L986" t="str">
            <v>Communications Officer Controller</v>
          </cell>
          <cell r="M986" t="str">
            <v>Support Staff</v>
          </cell>
          <cell r="P986" t="str">
            <v/>
          </cell>
        </row>
        <row r="987">
          <cell r="A987">
            <v>23506</v>
          </cell>
          <cell r="B987" t="str">
            <v>5199</v>
          </cell>
          <cell r="C987" t="str">
            <v>Emma</v>
          </cell>
          <cell r="D987" t="str">
            <v>Blee</v>
          </cell>
          <cell r="E987" t="str">
            <v>EL</v>
          </cell>
          <cell r="F987" t="str">
            <v>HH - HARROGATE</v>
          </cell>
          <cell r="G987" t="str">
            <v/>
          </cell>
          <cell r="H987" t="str">
            <v>08/05/2006</v>
          </cell>
          <cell r="J987" t="str">
            <v>4016</v>
          </cell>
          <cell r="K987" t="str">
            <v/>
          </cell>
          <cell r="L987" t="str">
            <v>Senior Crime Scene Investigator</v>
          </cell>
          <cell r="M987" t="str">
            <v>Support Staff</v>
          </cell>
          <cell r="P987" t="str">
            <v/>
          </cell>
        </row>
        <row r="988">
          <cell r="A988">
            <v>23607</v>
          </cell>
          <cell r="B988" t="str">
            <v>5778</v>
          </cell>
          <cell r="C988" t="str">
            <v>Adam</v>
          </cell>
          <cell r="D988" t="str">
            <v>Jackman</v>
          </cell>
          <cell r="E988" t="str">
            <v>AP</v>
          </cell>
          <cell r="F988" t="str">
            <v>MN - NORTHALLERTON</v>
          </cell>
          <cell r="G988" t="str">
            <v/>
          </cell>
          <cell r="H988" t="str">
            <v>14/05/2007</v>
          </cell>
          <cell r="J988" t="str">
            <v>3407</v>
          </cell>
          <cell r="K988" t="str">
            <v/>
          </cell>
          <cell r="L988" t="str">
            <v>Operational Support Team Leader</v>
          </cell>
          <cell r="M988" t="str">
            <v>Support Staff</v>
          </cell>
          <cell r="P988" t="str">
            <v/>
          </cell>
        </row>
        <row r="989">
          <cell r="A989">
            <v>23610</v>
          </cell>
          <cell r="B989" t="str">
            <v>6679</v>
          </cell>
          <cell r="C989" t="str">
            <v>Rebecca</v>
          </cell>
          <cell r="D989" t="str">
            <v>Kershaw</v>
          </cell>
          <cell r="E989" t="str">
            <v>RJ</v>
          </cell>
          <cell r="F989" t="str">
            <v>HQHUR - HR NEWBY WISKE</v>
          </cell>
          <cell r="G989" t="str">
            <v/>
          </cell>
          <cell r="H989" t="str">
            <v>07/06/2010</v>
          </cell>
          <cell r="J989" t="str">
            <v>4670</v>
          </cell>
          <cell r="K989" t="str">
            <v/>
          </cell>
          <cell r="L989" t="str">
            <v>System Performance Administrator</v>
          </cell>
          <cell r="M989" t="str">
            <v>Support Staff</v>
          </cell>
          <cell r="P989" t="str">
            <v/>
          </cell>
        </row>
        <row r="990">
          <cell r="A990">
            <v>23700</v>
          </cell>
          <cell r="B990" t="str">
            <v>0466</v>
          </cell>
          <cell r="C990" t="str">
            <v>Suzanne</v>
          </cell>
          <cell r="D990" t="str">
            <v>Asquith</v>
          </cell>
          <cell r="E990" t="str">
            <v>S</v>
          </cell>
          <cell r="F990" t="str">
            <v>YE - YORK FULFORD ROAD</v>
          </cell>
          <cell r="G990" t="str">
            <v/>
          </cell>
          <cell r="H990" t="str">
            <v>24/07/2000</v>
          </cell>
          <cell r="J990" t="str">
            <v>1521</v>
          </cell>
          <cell r="K990" t="str">
            <v/>
          </cell>
          <cell r="L990" t="str">
            <v>Constable</v>
          </cell>
          <cell r="M990" t="str">
            <v>Officers</v>
          </cell>
          <cell r="P990" t="str">
            <v/>
          </cell>
        </row>
        <row r="991">
          <cell r="A991">
            <v>23705</v>
          </cell>
          <cell r="B991" t="str">
            <v>5044</v>
          </cell>
          <cell r="C991" t="str">
            <v>Simon</v>
          </cell>
          <cell r="D991" t="str">
            <v>Nott</v>
          </cell>
          <cell r="E991" t="str">
            <v>SD</v>
          </cell>
          <cell r="F991" t="str">
            <v>HQFIN - FINANCE NEWBY WISKE</v>
          </cell>
          <cell r="G991" t="str">
            <v/>
          </cell>
          <cell r="H991" t="str">
            <v>03/10/2005</v>
          </cell>
          <cell r="J991" t="str">
            <v>4541</v>
          </cell>
          <cell r="K991" t="str">
            <v/>
          </cell>
          <cell r="L991" t="str">
            <v>VFM and Governance Manager</v>
          </cell>
          <cell r="M991" t="str">
            <v>Support Staff</v>
          </cell>
          <cell r="P991" t="str">
            <v/>
          </cell>
        </row>
        <row r="992">
          <cell r="A992">
            <v>23707</v>
          </cell>
          <cell r="B992" t="str">
            <v>5779</v>
          </cell>
          <cell r="C992" t="str">
            <v>Charlotte</v>
          </cell>
          <cell r="D992" t="str">
            <v>Daynes</v>
          </cell>
          <cell r="E992" t="str">
            <v>CE</v>
          </cell>
          <cell r="F992" t="str">
            <v>HQADM - ADMIN NEWBY WISKE</v>
          </cell>
          <cell r="G992" t="str">
            <v/>
          </cell>
          <cell r="H992" t="str">
            <v>14/05/2007</v>
          </cell>
          <cell r="J992" t="str">
            <v>4521</v>
          </cell>
          <cell r="K992" t="str">
            <v/>
          </cell>
          <cell r="L992" t="str">
            <v>Procurement Support Officer</v>
          </cell>
          <cell r="M992" t="str">
            <v>Support Staff</v>
          </cell>
          <cell r="P992" t="str">
            <v/>
          </cell>
        </row>
        <row r="993">
          <cell r="A993">
            <v>23802</v>
          </cell>
          <cell r="B993" t="str">
            <v>4687</v>
          </cell>
          <cell r="C993" t="str">
            <v>Anna</v>
          </cell>
          <cell r="D993" t="str">
            <v>Lloyd-Jones</v>
          </cell>
          <cell r="E993" t="str">
            <v>AE</v>
          </cell>
          <cell r="F993" t="str">
            <v>YE - YORK FULFORD ROAD</v>
          </cell>
          <cell r="G993" t="str">
            <v/>
          </cell>
          <cell r="H993" t="str">
            <v>02/09/2002</v>
          </cell>
          <cell r="J993" t="str">
            <v>1203</v>
          </cell>
          <cell r="K993" t="str">
            <v/>
          </cell>
          <cell r="L993" t="str">
            <v>Crime Intelligence Analyst</v>
          </cell>
          <cell r="M993" t="str">
            <v>Support Staff</v>
          </cell>
          <cell r="P993" t="str">
            <v/>
          </cell>
        </row>
        <row r="994">
          <cell r="A994">
            <v>23806</v>
          </cell>
          <cell r="B994" t="str">
            <v>5301</v>
          </cell>
          <cell r="C994" t="str">
            <v>William</v>
          </cell>
          <cell r="D994" t="str">
            <v>Taylor</v>
          </cell>
          <cell r="E994" t="str">
            <v>WH</v>
          </cell>
          <cell r="F994" t="str">
            <v>HQIS - IS NEWBY WISKE</v>
          </cell>
          <cell r="G994" t="str">
            <v/>
          </cell>
          <cell r="H994" t="str">
            <v>19/06/2006</v>
          </cell>
          <cell r="J994" t="str">
            <v>4823</v>
          </cell>
          <cell r="K994" t="str">
            <v/>
          </cell>
          <cell r="L994" t="str">
            <v>Systems Support Engineer</v>
          </cell>
          <cell r="M994" t="str">
            <v>Support Staff</v>
          </cell>
          <cell r="P994" t="str">
            <v/>
          </cell>
        </row>
        <row r="995">
          <cell r="A995">
            <v>23809</v>
          </cell>
          <cell r="B995" t="str">
            <v>6362</v>
          </cell>
          <cell r="C995" t="str">
            <v>Judith</v>
          </cell>
          <cell r="D995" t="str">
            <v>Skilbeck</v>
          </cell>
          <cell r="E995" t="str">
            <v>J</v>
          </cell>
          <cell r="F995" t="str">
            <v>YEC - YORK CONTROL ROOM</v>
          </cell>
          <cell r="G995" t="str">
            <v/>
          </cell>
          <cell r="H995" t="str">
            <v>23/11/2009</v>
          </cell>
          <cell r="J995" t="str">
            <v>4752</v>
          </cell>
          <cell r="K995" t="str">
            <v/>
          </cell>
          <cell r="L995" t="str">
            <v>Communications Officer Controller</v>
          </cell>
          <cell r="M995" t="str">
            <v>Support Staff</v>
          </cell>
          <cell r="P995" t="str">
            <v/>
          </cell>
        </row>
        <row r="996">
          <cell r="A996">
            <v>23810</v>
          </cell>
          <cell r="B996" t="str">
            <v>8260</v>
          </cell>
          <cell r="C996" t="str">
            <v>Michael</v>
          </cell>
          <cell r="D996" t="str">
            <v>Cowgill</v>
          </cell>
          <cell r="E996" t="str">
            <v>M</v>
          </cell>
          <cell r="F996" t="str">
            <v>KS - SKIPTON</v>
          </cell>
          <cell r="G996" t="str">
            <v/>
          </cell>
          <cell r="H996" t="str">
            <v>01/04/2010</v>
          </cell>
          <cell r="J996" t="str">
            <v>2500</v>
          </cell>
          <cell r="K996" t="str">
            <v/>
          </cell>
          <cell r="L996" t="str">
            <v>Chaplain</v>
          </cell>
          <cell r="M996" t="str">
            <v>Volunteers</v>
          </cell>
          <cell r="P996" t="str">
            <v/>
          </cell>
        </row>
        <row r="997">
          <cell r="A997">
            <v>23902</v>
          </cell>
          <cell r="B997" t="str">
            <v>4391</v>
          </cell>
          <cell r="C997" t="str">
            <v>Michael</v>
          </cell>
          <cell r="D997" t="str">
            <v>Askey</v>
          </cell>
          <cell r="E997" t="str">
            <v>M</v>
          </cell>
          <cell r="F997" t="str">
            <v>HQADM - ADMIN NEWBY WISKE</v>
          </cell>
          <cell r="G997" t="str">
            <v/>
          </cell>
          <cell r="H997" t="str">
            <v>02/09/2002</v>
          </cell>
          <cell r="J997" t="str">
            <v>4522</v>
          </cell>
          <cell r="K997" t="str">
            <v/>
          </cell>
          <cell r="L997" t="str">
            <v>Design &amp; Print Officer</v>
          </cell>
          <cell r="M997" t="str">
            <v>Support Staff</v>
          </cell>
          <cell r="P997" t="str">
            <v/>
          </cell>
        </row>
        <row r="998">
          <cell r="A998">
            <v>23905</v>
          </cell>
          <cell r="B998" t="str">
            <v>3527</v>
          </cell>
          <cell r="C998" t="str">
            <v>Brian</v>
          </cell>
          <cell r="D998" t="str">
            <v>Dwyer</v>
          </cell>
          <cell r="E998" t="str">
            <v>B</v>
          </cell>
          <cell r="F998" t="str">
            <v>HQIS - IS NEWBY WISKE</v>
          </cell>
          <cell r="G998" t="str">
            <v/>
          </cell>
          <cell r="H998" t="str">
            <v>01/08/2005</v>
          </cell>
          <cell r="J998" t="str">
            <v>4824</v>
          </cell>
          <cell r="K998" t="str">
            <v/>
          </cell>
          <cell r="L998" t="str">
            <v>Database Administrator</v>
          </cell>
          <cell r="M998" t="str">
            <v>Support Staff</v>
          </cell>
          <cell r="P998" t="str">
            <v/>
          </cell>
        </row>
        <row r="999">
          <cell r="A999">
            <v>24002</v>
          </cell>
          <cell r="B999" t="str">
            <v>4530</v>
          </cell>
          <cell r="C999" t="str">
            <v>David</v>
          </cell>
          <cell r="D999" t="str">
            <v>Fenwick</v>
          </cell>
          <cell r="E999" t="str">
            <v>DJ</v>
          </cell>
          <cell r="F999" t="str">
            <v>HQADM - ADMIN NEWBY WISKE</v>
          </cell>
          <cell r="G999" t="str">
            <v/>
          </cell>
          <cell r="H999" t="str">
            <v>04/09/2002</v>
          </cell>
          <cell r="J999" t="str">
            <v>4522</v>
          </cell>
          <cell r="K999" t="str">
            <v/>
          </cell>
          <cell r="L999" t="str">
            <v>Print And Design Unit Manager</v>
          </cell>
          <cell r="M999" t="str">
            <v>Support Staff</v>
          </cell>
          <cell r="P999" t="str">
            <v/>
          </cell>
        </row>
        <row r="1000">
          <cell r="A1000">
            <v>24007</v>
          </cell>
          <cell r="B1000" t="str">
            <v>5782</v>
          </cell>
          <cell r="C1000" t="str">
            <v>Jonathon</v>
          </cell>
          <cell r="D1000" t="str">
            <v>Garrett</v>
          </cell>
          <cell r="E1000" t="str">
            <v>JP</v>
          </cell>
          <cell r="F1000" t="str">
            <v>HQEST - ESTATES NEWBY WISKE</v>
          </cell>
          <cell r="G1000" t="str">
            <v/>
          </cell>
          <cell r="H1000" t="str">
            <v>25/06/2007</v>
          </cell>
          <cell r="J1000" t="str">
            <v>4531</v>
          </cell>
          <cell r="K1000" t="str">
            <v/>
          </cell>
          <cell r="L1000" t="str">
            <v>Head of Property &amp; Facilites</v>
          </cell>
          <cell r="M1000" t="str">
            <v>Support Staff</v>
          </cell>
          <cell r="P1000" t="str">
            <v/>
          </cell>
        </row>
        <row r="1001">
          <cell r="A1001">
            <v>24009</v>
          </cell>
          <cell r="B1001" t="str">
            <v>6364</v>
          </cell>
          <cell r="C1001" t="str">
            <v>Bernadette</v>
          </cell>
          <cell r="D1001" t="str">
            <v>Condren</v>
          </cell>
          <cell r="E1001" t="str">
            <v>BT</v>
          </cell>
          <cell r="F1001" t="str">
            <v>YEC - YORK CONTROL ROOM</v>
          </cell>
          <cell r="G1001" t="str">
            <v/>
          </cell>
          <cell r="H1001" t="str">
            <v>27/07/2009</v>
          </cell>
          <cell r="J1001" t="str">
            <v>4752</v>
          </cell>
          <cell r="K1001" t="str">
            <v/>
          </cell>
          <cell r="L1001" t="str">
            <v>Communications Officer Controller</v>
          </cell>
          <cell r="M1001" t="str">
            <v>Support Staff</v>
          </cell>
          <cell r="P1001" t="str">
            <v/>
          </cell>
        </row>
        <row r="1002">
          <cell r="A1002">
            <v>24098</v>
          </cell>
          <cell r="B1002" t="str">
            <v>4207</v>
          </cell>
          <cell r="C1002" t="str">
            <v>Valerie</v>
          </cell>
          <cell r="D1002" t="str">
            <v>Anderson</v>
          </cell>
          <cell r="E1002" t="str">
            <v>VJ</v>
          </cell>
          <cell r="F1002" t="str">
            <v>YE - YORK FULFORD ROAD</v>
          </cell>
          <cell r="G1002" t="str">
            <v/>
          </cell>
          <cell r="H1002" t="str">
            <v>05/10/1998</v>
          </cell>
          <cell r="J1002" t="str">
            <v>1405</v>
          </cell>
          <cell r="K1002" t="str">
            <v/>
          </cell>
          <cell r="L1002" t="str">
            <v>Organisational Support Officer</v>
          </cell>
          <cell r="M1002" t="str">
            <v>Support Staff</v>
          </cell>
          <cell r="P1002" t="str">
            <v/>
          </cell>
        </row>
        <row r="1003">
          <cell r="A1003">
            <v>24103</v>
          </cell>
          <cell r="B1003" t="str">
            <v>3501</v>
          </cell>
          <cell r="C1003" t="str">
            <v>Johanne</v>
          </cell>
          <cell r="D1003" t="str">
            <v>Abbott</v>
          </cell>
          <cell r="E1003" t="str">
            <v>J</v>
          </cell>
          <cell r="F1003" t="str">
            <v>RP - PICKERING</v>
          </cell>
          <cell r="G1003" t="str">
            <v/>
          </cell>
          <cell r="H1003" t="str">
            <v>27/05/2003</v>
          </cell>
          <cell r="J1003" t="str">
            <v>3622</v>
          </cell>
          <cell r="K1003" t="str">
            <v/>
          </cell>
          <cell r="L1003" t="str">
            <v>PCSO</v>
          </cell>
          <cell r="M1003" t="str">
            <v>Support Staff</v>
          </cell>
          <cell r="P1003" t="str">
            <v/>
          </cell>
        </row>
        <row r="1004">
          <cell r="A1004">
            <v>24105</v>
          </cell>
          <cell r="B1004" t="str">
            <v/>
          </cell>
          <cell r="C1004" t="str">
            <v>David</v>
          </cell>
          <cell r="D1004" t="str">
            <v>Bramhall</v>
          </cell>
          <cell r="E1004" t="str">
            <v>DJ</v>
          </cell>
          <cell r="F1004" t="str">
            <v/>
          </cell>
          <cell r="G1004" t="str">
            <v/>
          </cell>
          <cell r="H1004" t="str">
            <v>20/05/2005</v>
          </cell>
          <cell r="J1004" t="str">
            <v>7200</v>
          </cell>
          <cell r="K1004" t="str">
            <v/>
          </cell>
          <cell r="L1004" t="str">
            <v>Independent Panel Member</v>
          </cell>
          <cell r="M1004" t="str">
            <v>Members</v>
          </cell>
          <cell r="P1004" t="str">
            <v/>
          </cell>
        </row>
        <row r="1005">
          <cell r="A1005">
            <v>24200</v>
          </cell>
          <cell r="B1005" t="str">
            <v>0133</v>
          </cell>
          <cell r="C1005" t="str">
            <v>Jacqueline</v>
          </cell>
          <cell r="D1005" t="str">
            <v>Booth</v>
          </cell>
          <cell r="E1005" t="str">
            <v>JW</v>
          </cell>
          <cell r="F1005" t="str">
            <v/>
          </cell>
          <cell r="G1005" t="str">
            <v/>
          </cell>
          <cell r="H1005" t="str">
            <v>24/07/2000</v>
          </cell>
          <cell r="J1005" t="str">
            <v>1624</v>
          </cell>
          <cell r="K1005" t="str">
            <v/>
          </cell>
          <cell r="L1005" t="str">
            <v>Sergeant</v>
          </cell>
          <cell r="M1005" t="str">
            <v>Officers</v>
          </cell>
          <cell r="P1005" t="str">
            <v/>
          </cell>
        </row>
        <row r="1006">
          <cell r="A1006">
            <v>24205</v>
          </cell>
          <cell r="B1006" t="str">
            <v>4897</v>
          </cell>
          <cell r="C1006" t="str">
            <v>Sandra</v>
          </cell>
          <cell r="D1006" t="str">
            <v>Webster</v>
          </cell>
          <cell r="E1006" t="str">
            <v>SL</v>
          </cell>
          <cell r="F1006" t="str">
            <v>YEC - YORK CONTROL ROOM</v>
          </cell>
          <cell r="G1006" t="str">
            <v/>
          </cell>
          <cell r="H1006" t="str">
            <v>08/08/2005</v>
          </cell>
          <cell r="J1006" t="str">
            <v>4752</v>
          </cell>
          <cell r="K1006" t="str">
            <v/>
          </cell>
          <cell r="L1006" t="str">
            <v>Communications and Crime Recording Officer</v>
          </cell>
          <cell r="M1006" t="str">
            <v>Support Staff</v>
          </cell>
          <cell r="P1006" t="str">
            <v/>
          </cell>
        </row>
        <row r="1007">
          <cell r="A1007">
            <v>24209</v>
          </cell>
          <cell r="B1007" t="str">
            <v>6366</v>
          </cell>
          <cell r="C1007" t="str">
            <v>Angela</v>
          </cell>
          <cell r="D1007" t="str">
            <v>Kay</v>
          </cell>
          <cell r="E1007" t="str">
            <v>AJ</v>
          </cell>
          <cell r="F1007" t="str">
            <v>YEC - YORK CONTROL ROOM</v>
          </cell>
          <cell r="G1007" t="str">
            <v/>
          </cell>
          <cell r="H1007" t="str">
            <v>27/07/2009</v>
          </cell>
          <cell r="J1007" t="str">
            <v>4752</v>
          </cell>
          <cell r="K1007" t="str">
            <v/>
          </cell>
          <cell r="L1007" t="str">
            <v>Communications Officer Controller</v>
          </cell>
          <cell r="M1007" t="str">
            <v>Support Staff</v>
          </cell>
          <cell r="P1007" t="str">
            <v/>
          </cell>
        </row>
        <row r="1008">
          <cell r="A1008">
            <v>24294</v>
          </cell>
          <cell r="B1008" t="str">
            <v>0459</v>
          </cell>
          <cell r="C1008" t="str">
            <v>Carol</v>
          </cell>
          <cell r="D1008" t="str">
            <v>Langford</v>
          </cell>
          <cell r="E1008" t="str">
            <v>CA</v>
          </cell>
          <cell r="F1008" t="str">
            <v>LT - TADCASTER</v>
          </cell>
          <cell r="G1008" t="str">
            <v/>
          </cell>
          <cell r="H1008" t="str">
            <v>05/06/1995</v>
          </cell>
          <cell r="J1008" t="str">
            <v>1624</v>
          </cell>
          <cell r="K1008" t="str">
            <v/>
          </cell>
          <cell r="L1008" t="str">
            <v>Constable</v>
          </cell>
          <cell r="M1008" t="str">
            <v>Officers</v>
          </cell>
          <cell r="P1008" t="str">
            <v/>
          </cell>
        </row>
        <row r="1009">
          <cell r="A1009">
            <v>24302</v>
          </cell>
          <cell r="B1009" t="str">
            <v>1307</v>
          </cell>
          <cell r="C1009" t="str">
            <v>Mohammed</v>
          </cell>
          <cell r="D1009" t="str">
            <v>Khan</v>
          </cell>
          <cell r="E1009" t="str">
            <v>MA</v>
          </cell>
          <cell r="F1009" t="str">
            <v>YE - YORK FULFORD ROAD</v>
          </cell>
          <cell r="G1009" t="str">
            <v/>
          </cell>
          <cell r="H1009" t="str">
            <v>30/09/2002</v>
          </cell>
          <cell r="J1009" t="str">
            <v>1604</v>
          </cell>
          <cell r="K1009" t="str">
            <v/>
          </cell>
          <cell r="L1009" t="str">
            <v>Temporary Sergeant</v>
          </cell>
          <cell r="M1009" t="str">
            <v>Officers</v>
          </cell>
          <cell r="P1009" t="str">
            <v/>
          </cell>
        </row>
        <row r="1010">
          <cell r="A1010">
            <v>24307</v>
          </cell>
          <cell r="B1010" t="str">
            <v/>
          </cell>
          <cell r="C1010" t="str">
            <v>Amanda</v>
          </cell>
          <cell r="D1010" t="str">
            <v>Robinson</v>
          </cell>
          <cell r="E1010" t="str">
            <v>A</v>
          </cell>
          <cell r="F1010" t="str">
            <v/>
          </cell>
          <cell r="G1010" t="str">
            <v/>
          </cell>
          <cell r="H1010" t="str">
            <v>05/12/2006</v>
          </cell>
          <cell r="J1010" t="str">
            <v>7218</v>
          </cell>
          <cell r="K1010" t="str">
            <v/>
          </cell>
          <cell r="L1010" t="str">
            <v>CAP Member</v>
          </cell>
          <cell r="M1010" t="str">
            <v>Members</v>
          </cell>
          <cell r="P1010" t="str">
            <v/>
          </cell>
        </row>
        <row r="1011">
          <cell r="A1011">
            <v>24308</v>
          </cell>
          <cell r="B1011" t="str">
            <v>6064</v>
          </cell>
          <cell r="C1011" t="str">
            <v>Graham</v>
          </cell>
          <cell r="D1011" t="str">
            <v>Leonard</v>
          </cell>
          <cell r="E1011" t="str">
            <v>G</v>
          </cell>
          <cell r="F1011" t="str">
            <v>HR - RIPON</v>
          </cell>
          <cell r="G1011" t="str">
            <v/>
          </cell>
          <cell r="H1011" t="str">
            <v>15/09/2008</v>
          </cell>
          <cell r="J1011" t="str">
            <v>2411</v>
          </cell>
          <cell r="K1011" t="str">
            <v/>
          </cell>
          <cell r="L1011" t="str">
            <v>Caretaker/Orderly</v>
          </cell>
          <cell r="M1011" t="str">
            <v>Support Staff</v>
          </cell>
          <cell r="P1011" t="str">
            <v/>
          </cell>
        </row>
        <row r="1012">
          <cell r="A1012">
            <v>24407</v>
          </cell>
          <cell r="B1012" t="str">
            <v/>
          </cell>
          <cell r="C1012" t="str">
            <v>Craig</v>
          </cell>
          <cell r="D1012" t="str">
            <v>Shaw</v>
          </cell>
          <cell r="E1012" t="str">
            <v>C</v>
          </cell>
          <cell r="F1012" t="str">
            <v/>
          </cell>
          <cell r="G1012" t="str">
            <v/>
          </cell>
          <cell r="H1012" t="str">
            <v>01/04/2007</v>
          </cell>
          <cell r="J1012" t="str">
            <v>7200</v>
          </cell>
          <cell r="K1012" t="str">
            <v/>
          </cell>
          <cell r="L1012" t="str">
            <v>Police Authority Member</v>
          </cell>
          <cell r="M1012" t="str">
            <v>Members</v>
          </cell>
          <cell r="P1012" t="str">
            <v/>
          </cell>
        </row>
        <row r="1013">
          <cell r="A1013">
            <v>24491</v>
          </cell>
          <cell r="B1013" t="str">
            <v>4582</v>
          </cell>
          <cell r="C1013" t="str">
            <v>Amanda</v>
          </cell>
          <cell r="D1013" t="str">
            <v>Rees Jones</v>
          </cell>
          <cell r="E1013" t="str">
            <v>AJ</v>
          </cell>
          <cell r="F1013" t="str">
            <v>HQADM - ADMIN NEWBY WISKE</v>
          </cell>
          <cell r="G1013" t="str">
            <v/>
          </cell>
          <cell r="H1013" t="str">
            <v>13/07/1987</v>
          </cell>
          <cell r="J1013" t="str">
            <v>4521</v>
          </cell>
          <cell r="K1013" t="str">
            <v/>
          </cell>
          <cell r="L1013" t="str">
            <v>Finance Support Officer</v>
          </cell>
          <cell r="M1013" t="str">
            <v>Support Staff</v>
          </cell>
          <cell r="P1013" t="str">
            <v/>
          </cell>
        </row>
        <row r="1014">
          <cell r="A1014">
            <v>24504</v>
          </cell>
          <cell r="B1014" t="str">
            <v>3648</v>
          </cell>
          <cell r="C1014" t="str">
            <v>Jatinder</v>
          </cell>
          <cell r="D1014" t="str">
            <v>Singh</v>
          </cell>
          <cell r="E1014" t="str">
            <v>J</v>
          </cell>
          <cell r="F1014" t="str">
            <v>HQIS - IS NEWBY WISKE</v>
          </cell>
          <cell r="G1014" t="str">
            <v/>
          </cell>
          <cell r="H1014" t="str">
            <v>14/06/2004</v>
          </cell>
          <cell r="J1014" t="str">
            <v>4823</v>
          </cell>
          <cell r="K1014" t="str">
            <v/>
          </cell>
          <cell r="L1014" t="str">
            <v>User Support Engineer</v>
          </cell>
          <cell r="M1014" t="str">
            <v>Support Staff</v>
          </cell>
          <cell r="P1014" t="str">
            <v/>
          </cell>
        </row>
        <row r="1015">
          <cell r="A1015">
            <v>24507</v>
          </cell>
          <cell r="B1015" t="str">
            <v>3158</v>
          </cell>
          <cell r="C1015" t="str">
            <v>Michael</v>
          </cell>
          <cell r="D1015" t="str">
            <v>Parkes</v>
          </cell>
          <cell r="E1015" t="str">
            <v>M</v>
          </cell>
          <cell r="F1015" t="str">
            <v>YC - YORK CLIFFORD STREET</v>
          </cell>
          <cell r="G1015" t="str">
            <v/>
          </cell>
          <cell r="H1015" t="str">
            <v>20/05/2007</v>
          </cell>
          <cell r="J1015" t="str">
            <v>1622</v>
          </cell>
          <cell r="K1015" t="str">
            <v/>
          </cell>
          <cell r="L1015" t="str">
            <v>Special Constable</v>
          </cell>
          <cell r="M1015" t="str">
            <v>Specials</v>
          </cell>
          <cell r="P1015" t="str">
            <v/>
          </cell>
        </row>
        <row r="1016">
          <cell r="A1016">
            <v>24603</v>
          </cell>
          <cell r="B1016" t="str">
            <v>3523</v>
          </cell>
          <cell r="C1016" t="str">
            <v>Christopher</v>
          </cell>
          <cell r="D1016" t="str">
            <v>Shearing</v>
          </cell>
          <cell r="E1016" t="str">
            <v>CP</v>
          </cell>
          <cell r="F1016" t="str">
            <v>YE - YORK FULFORD ROAD</v>
          </cell>
          <cell r="G1016" t="str">
            <v/>
          </cell>
          <cell r="H1016" t="str">
            <v>27/05/2003</v>
          </cell>
          <cell r="J1016" t="str">
            <v>1623</v>
          </cell>
          <cell r="K1016" t="str">
            <v/>
          </cell>
          <cell r="L1016" t="str">
            <v>PCSO</v>
          </cell>
          <cell r="M1016" t="str">
            <v>Support Staff</v>
          </cell>
          <cell r="P1016" t="str">
            <v/>
          </cell>
        </row>
        <row r="1017">
          <cell r="A1017">
            <v>24605</v>
          </cell>
          <cell r="B1017" t="str">
            <v>4518</v>
          </cell>
          <cell r="C1017" t="str">
            <v>Julie</v>
          </cell>
          <cell r="D1017" t="str">
            <v>Taylor</v>
          </cell>
          <cell r="E1017" t="str">
            <v>J</v>
          </cell>
          <cell r="F1017" t="str">
            <v>YEC - YORK CONTROL ROOM</v>
          </cell>
          <cell r="G1017" t="str">
            <v/>
          </cell>
          <cell r="H1017" t="str">
            <v>08/08/2005</v>
          </cell>
          <cell r="J1017" t="str">
            <v>4752</v>
          </cell>
          <cell r="K1017" t="str">
            <v/>
          </cell>
          <cell r="L1017" t="str">
            <v>FCR Crime Recording Clerk</v>
          </cell>
          <cell r="M1017" t="str">
            <v>Support Staff</v>
          </cell>
          <cell r="P1017" t="str">
            <v/>
          </cell>
        </row>
        <row r="1018">
          <cell r="A1018">
            <v>24610</v>
          </cell>
          <cell r="B1018" t="str">
            <v>4002</v>
          </cell>
          <cell r="C1018" t="str">
            <v>Thomas</v>
          </cell>
          <cell r="D1018" t="str">
            <v>Carmichael</v>
          </cell>
          <cell r="E1018" t="str">
            <v>TI</v>
          </cell>
          <cell r="F1018" t="str">
            <v>MT - THIRSK</v>
          </cell>
          <cell r="G1018" t="str">
            <v/>
          </cell>
          <cell r="H1018" t="str">
            <v>05/07/2010</v>
          </cell>
          <cell r="J1018" t="str">
            <v>4016</v>
          </cell>
          <cell r="K1018" t="str">
            <v/>
          </cell>
          <cell r="L1018" t="str">
            <v>Crime Scene Investigator</v>
          </cell>
          <cell r="M1018" t="str">
            <v>Support Staff</v>
          </cell>
          <cell r="P1018" t="str">
            <v/>
          </cell>
        </row>
        <row r="1019">
          <cell r="A1019">
            <v>24691</v>
          </cell>
          <cell r="B1019" t="str">
            <v>4091</v>
          </cell>
          <cell r="C1019" t="str">
            <v>Patricia</v>
          </cell>
          <cell r="D1019" t="str">
            <v>McDonnell</v>
          </cell>
          <cell r="E1019" t="str">
            <v>PI</v>
          </cell>
          <cell r="F1019" t="str">
            <v>YEC - YORK CONTROL ROOM</v>
          </cell>
          <cell r="G1019" t="str">
            <v/>
          </cell>
          <cell r="H1019" t="str">
            <v>16/01/1989</v>
          </cell>
          <cell r="J1019" t="str">
            <v>4752</v>
          </cell>
          <cell r="K1019" t="str">
            <v/>
          </cell>
          <cell r="L1019" t="str">
            <v>Control Room Operator</v>
          </cell>
          <cell r="M1019" t="str">
            <v>Support Staff</v>
          </cell>
          <cell r="P1019" t="str">
            <v/>
          </cell>
        </row>
        <row r="1020">
          <cell r="A1020">
            <v>24791</v>
          </cell>
          <cell r="B1020" t="str">
            <v>4503</v>
          </cell>
          <cell r="C1020" t="str">
            <v>Claire</v>
          </cell>
          <cell r="D1020" t="str">
            <v>Walker</v>
          </cell>
          <cell r="E1020" t="str">
            <v>CL</v>
          </cell>
          <cell r="F1020" t="str">
            <v>HQSS - SS NEWBY WISKE</v>
          </cell>
          <cell r="G1020" t="str">
            <v/>
          </cell>
          <cell r="H1020" t="str">
            <v>06/07/1987</v>
          </cell>
          <cell r="J1020" t="str">
            <v>4082</v>
          </cell>
          <cell r="K1020" t="str">
            <v/>
          </cell>
          <cell r="L1020" t="str">
            <v>Special Branch Support Officer</v>
          </cell>
          <cell r="M1020" t="str">
            <v>Support Staff</v>
          </cell>
          <cell r="P1020" t="str">
            <v/>
          </cell>
        </row>
        <row r="1021">
          <cell r="A1021">
            <v>24802</v>
          </cell>
          <cell r="B1021" t="str">
            <v/>
          </cell>
          <cell r="C1021" t="str">
            <v>Susan</v>
          </cell>
          <cell r="D1021" t="str">
            <v>Prescott</v>
          </cell>
          <cell r="E1021" t="str">
            <v>SJ</v>
          </cell>
          <cell r="F1021" t="str">
            <v/>
          </cell>
          <cell r="G1021" t="str">
            <v/>
          </cell>
          <cell r="H1021" t="str">
            <v>13/07/2002</v>
          </cell>
          <cell r="J1021" t="str">
            <v>7230</v>
          </cell>
          <cell r="K1021" t="str">
            <v/>
          </cell>
          <cell r="L1021" t="str">
            <v>ICV Member</v>
          </cell>
          <cell r="M1021" t="str">
            <v>Members</v>
          </cell>
          <cell r="P1021" t="str">
            <v/>
          </cell>
        </row>
        <row r="1022">
          <cell r="A1022">
            <v>24891</v>
          </cell>
          <cell r="B1022" t="str">
            <v>4131</v>
          </cell>
          <cell r="C1022" t="str">
            <v>Dawn</v>
          </cell>
          <cell r="D1022" t="str">
            <v>Leadbeatter</v>
          </cell>
          <cell r="E1022" t="str">
            <v>DP</v>
          </cell>
          <cell r="F1022" t="str">
            <v>HQSS - SS NEWBY WISKE</v>
          </cell>
          <cell r="G1022" t="str">
            <v/>
          </cell>
          <cell r="H1022" t="str">
            <v>27/11/1989</v>
          </cell>
          <cell r="J1022" t="str">
            <v>4012</v>
          </cell>
          <cell r="K1022" t="str">
            <v/>
          </cell>
          <cell r="L1022" t="str">
            <v>Forensic Technician</v>
          </cell>
          <cell r="M1022" t="str">
            <v>Support Staff</v>
          </cell>
          <cell r="P1022" t="str">
            <v/>
          </cell>
        </row>
        <row r="1023">
          <cell r="A1023">
            <v>24904</v>
          </cell>
          <cell r="B1023" t="str">
            <v>4903</v>
          </cell>
          <cell r="C1023" t="str">
            <v>Louise</v>
          </cell>
          <cell r="D1023" t="str">
            <v>Devereaux</v>
          </cell>
          <cell r="E1023" t="str">
            <v>LC</v>
          </cell>
          <cell r="F1023" t="str">
            <v>HH - HARROGATE</v>
          </cell>
          <cell r="G1023" t="str">
            <v/>
          </cell>
          <cell r="H1023" t="str">
            <v>05/07/2004</v>
          </cell>
          <cell r="J1023" t="str">
            <v>4016</v>
          </cell>
          <cell r="K1023" t="str">
            <v/>
          </cell>
          <cell r="L1023" t="str">
            <v>Scenes Of Crime Officer</v>
          </cell>
          <cell r="M1023" t="str">
            <v>Support Staff</v>
          </cell>
          <cell r="P1023" t="str">
            <v/>
          </cell>
        </row>
        <row r="1024">
          <cell r="A1024">
            <v>24905</v>
          </cell>
          <cell r="B1024" t="str">
            <v>1445</v>
          </cell>
          <cell r="C1024" t="str">
            <v>Bruce</v>
          </cell>
          <cell r="D1024" t="str">
            <v>Kirby</v>
          </cell>
          <cell r="E1024" t="str">
            <v>BA</v>
          </cell>
          <cell r="F1024" t="str">
            <v>MT - THIRSK</v>
          </cell>
          <cell r="G1024" t="str">
            <v/>
          </cell>
          <cell r="H1024" t="str">
            <v>18/07/2005</v>
          </cell>
          <cell r="J1024" t="str">
            <v>4064</v>
          </cell>
          <cell r="K1024" t="str">
            <v/>
          </cell>
          <cell r="L1024" t="str">
            <v>Constable</v>
          </cell>
          <cell r="M1024" t="str">
            <v>Officers</v>
          </cell>
          <cell r="P1024" t="str">
            <v/>
          </cell>
        </row>
        <row r="1025">
          <cell r="A1025">
            <v>24907</v>
          </cell>
          <cell r="B1025" t="str">
            <v>5786</v>
          </cell>
          <cell r="C1025" t="str">
            <v>Peter</v>
          </cell>
          <cell r="D1025" t="str">
            <v>Bradley</v>
          </cell>
          <cell r="E1025" t="str">
            <v>PG</v>
          </cell>
          <cell r="F1025" t="str">
            <v>YW - ACOMB</v>
          </cell>
          <cell r="G1025" t="str">
            <v/>
          </cell>
          <cell r="H1025" t="str">
            <v>04/06/2007</v>
          </cell>
          <cell r="J1025" t="str">
            <v>4621</v>
          </cell>
          <cell r="K1025" t="str">
            <v/>
          </cell>
          <cell r="L1025" t="str">
            <v>Trainer with Training Services</v>
          </cell>
          <cell r="M1025" t="str">
            <v>Support Staff</v>
          </cell>
          <cell r="P1025" t="str">
            <v/>
          </cell>
        </row>
        <row r="1026">
          <cell r="A1026">
            <v>25004</v>
          </cell>
          <cell r="B1026" t="str">
            <v>4901</v>
          </cell>
          <cell r="C1026" t="str">
            <v>Matthew</v>
          </cell>
          <cell r="D1026" t="str">
            <v>Holland</v>
          </cell>
          <cell r="E1026" t="str">
            <v>MG</v>
          </cell>
          <cell r="F1026" t="str">
            <v>HH - HARROGATE</v>
          </cell>
          <cell r="G1026" t="str">
            <v/>
          </cell>
          <cell r="H1026" t="str">
            <v>05/07/2004</v>
          </cell>
          <cell r="J1026" t="str">
            <v>4016</v>
          </cell>
          <cell r="K1026" t="str">
            <v/>
          </cell>
          <cell r="L1026" t="str">
            <v>Scenes Of Crime Officer</v>
          </cell>
          <cell r="M1026" t="str">
            <v>Support Staff</v>
          </cell>
          <cell r="P1026" t="str">
            <v/>
          </cell>
        </row>
        <row r="1027">
          <cell r="A1027">
            <v>25005</v>
          </cell>
          <cell r="B1027" t="str">
            <v>1692</v>
          </cell>
          <cell r="C1027" t="str">
            <v>Sarah</v>
          </cell>
          <cell r="D1027" t="str">
            <v>Hodge</v>
          </cell>
          <cell r="E1027" t="str">
            <v>SM</v>
          </cell>
          <cell r="F1027" t="str">
            <v>YE - YORK FULFORD ROAD</v>
          </cell>
          <cell r="G1027" t="str">
            <v/>
          </cell>
          <cell r="H1027" t="str">
            <v>18/07/2005</v>
          </cell>
          <cell r="J1027" t="str">
            <v>1622</v>
          </cell>
          <cell r="K1027" t="str">
            <v/>
          </cell>
          <cell r="L1027" t="str">
            <v>Constable</v>
          </cell>
          <cell r="M1027" t="str">
            <v>Officers</v>
          </cell>
          <cell r="P1027" t="str">
            <v/>
          </cell>
        </row>
        <row r="1028">
          <cell r="A1028">
            <v>25009</v>
          </cell>
          <cell r="B1028" t="str">
            <v>3030</v>
          </cell>
          <cell r="C1028" t="str">
            <v>Martin</v>
          </cell>
          <cell r="D1028" t="str">
            <v>Pennock</v>
          </cell>
          <cell r="E1028" t="str">
            <v>M</v>
          </cell>
          <cell r="F1028" t="str">
            <v>SS - NORTHWAY SCARBOROUGH</v>
          </cell>
          <cell r="G1028" t="str">
            <v/>
          </cell>
          <cell r="H1028" t="str">
            <v>18/07/2009</v>
          </cell>
          <cell r="J1028" t="str">
            <v>3706</v>
          </cell>
          <cell r="K1028" t="str">
            <v/>
          </cell>
          <cell r="L1028" t="str">
            <v>Special Constable</v>
          </cell>
          <cell r="M1028" t="str">
            <v>Specials</v>
          </cell>
          <cell r="P1028" t="str">
            <v/>
          </cell>
        </row>
        <row r="1029">
          <cell r="A1029">
            <v>25010</v>
          </cell>
          <cell r="B1029" t="str">
            <v>6685</v>
          </cell>
          <cell r="C1029" t="str">
            <v>Mark</v>
          </cell>
          <cell r="D1029" t="str">
            <v>Halligey</v>
          </cell>
          <cell r="E1029" t="str">
            <v>M</v>
          </cell>
          <cell r="F1029" t="str">
            <v>HQSS - SS NEWBY WISKE</v>
          </cell>
          <cell r="G1029" t="str">
            <v/>
          </cell>
          <cell r="H1029" t="str">
            <v>28/06/2010</v>
          </cell>
          <cell r="J1029" t="str">
            <v>4304</v>
          </cell>
          <cell r="K1029" t="str">
            <v/>
          </cell>
          <cell r="L1029" t="str">
            <v>Senior Forenic Technician</v>
          </cell>
          <cell r="M1029" t="str">
            <v>Support Staff</v>
          </cell>
          <cell r="P1029" t="str">
            <v/>
          </cell>
        </row>
        <row r="1030">
          <cell r="A1030">
            <v>25097</v>
          </cell>
          <cell r="B1030" t="str">
            <v>4477</v>
          </cell>
          <cell r="C1030" t="str">
            <v>Deborah</v>
          </cell>
          <cell r="D1030" t="str">
            <v>Bennett</v>
          </cell>
          <cell r="E1030" t="str">
            <v>DJ</v>
          </cell>
          <cell r="F1030" t="str">
            <v>HQSS - SS NEWBY WISKE</v>
          </cell>
          <cell r="G1030" t="str">
            <v/>
          </cell>
          <cell r="H1030" t="str">
            <v>01/04/1997</v>
          </cell>
          <cell r="J1030" t="str">
            <v>4420</v>
          </cell>
          <cell r="K1030" t="str">
            <v/>
          </cell>
          <cell r="L1030" t="str">
            <v>Research Assistant</v>
          </cell>
          <cell r="M1030" t="str">
            <v>Support Staff</v>
          </cell>
          <cell r="P1030" t="str">
            <v/>
          </cell>
        </row>
        <row r="1031">
          <cell r="A1031">
            <v>25098</v>
          </cell>
          <cell r="B1031" t="str">
            <v>4765</v>
          </cell>
          <cell r="C1031" t="str">
            <v>Patricia</v>
          </cell>
          <cell r="D1031" t="str">
            <v>Ball</v>
          </cell>
          <cell r="E1031" t="str">
            <v>PS</v>
          </cell>
          <cell r="F1031" t="str">
            <v/>
          </cell>
          <cell r="G1031" t="str">
            <v/>
          </cell>
          <cell r="H1031" t="str">
            <v>19/10/1998</v>
          </cell>
          <cell r="J1031" t="str">
            <v>3420</v>
          </cell>
          <cell r="K1031" t="str">
            <v/>
          </cell>
          <cell r="L1031" t="str">
            <v>Cleaner</v>
          </cell>
          <cell r="M1031" t="str">
            <v>Support Staff</v>
          </cell>
          <cell r="P1031" t="str">
            <v/>
          </cell>
        </row>
        <row r="1032">
          <cell r="A1032">
            <v>25101</v>
          </cell>
          <cell r="B1032" t="str">
            <v>1471</v>
          </cell>
          <cell r="C1032" t="str">
            <v>Paul</v>
          </cell>
          <cell r="D1032" t="str">
            <v>Southgate</v>
          </cell>
          <cell r="E1032" t="str">
            <v>PA</v>
          </cell>
          <cell r="F1032" t="str">
            <v>ME - EASINGWOLD</v>
          </cell>
          <cell r="G1032" t="str">
            <v/>
          </cell>
          <cell r="H1032" t="str">
            <v>01/10/2001</v>
          </cell>
          <cell r="J1032" t="str">
            <v>3520</v>
          </cell>
          <cell r="K1032" t="str">
            <v/>
          </cell>
          <cell r="L1032" t="str">
            <v>Constable</v>
          </cell>
          <cell r="M1032" t="str">
            <v>Officers</v>
          </cell>
          <cell r="P1032" t="str">
            <v/>
          </cell>
        </row>
        <row r="1033">
          <cell r="A1033">
            <v>25102</v>
          </cell>
          <cell r="B1033" t="str">
            <v/>
          </cell>
          <cell r="C1033" t="str">
            <v>Eric</v>
          </cell>
          <cell r="D1033" t="str">
            <v>Smith</v>
          </cell>
          <cell r="E1033" t="str">
            <v>EW</v>
          </cell>
          <cell r="F1033" t="str">
            <v/>
          </cell>
          <cell r="G1033" t="str">
            <v/>
          </cell>
          <cell r="H1033" t="str">
            <v>08/05/2002</v>
          </cell>
          <cell r="J1033" t="str">
            <v>7220</v>
          </cell>
          <cell r="K1033" t="str">
            <v/>
          </cell>
          <cell r="L1033" t="str">
            <v>CAP Member</v>
          </cell>
          <cell r="M1033" t="str">
            <v>Members</v>
          </cell>
          <cell r="P1033" t="str">
            <v/>
          </cell>
        </row>
        <row r="1034">
          <cell r="A1034">
            <v>25105</v>
          </cell>
          <cell r="B1034" t="str">
            <v>1679</v>
          </cell>
          <cell r="C1034" t="str">
            <v>Wayne</v>
          </cell>
          <cell r="D1034" t="str">
            <v>Fox</v>
          </cell>
          <cell r="E1034" t="str">
            <v>W</v>
          </cell>
          <cell r="F1034" t="str">
            <v>MN - NORTHALLERTON</v>
          </cell>
          <cell r="G1034" t="str">
            <v/>
          </cell>
          <cell r="H1034" t="str">
            <v>18/07/2005</v>
          </cell>
          <cell r="J1034" t="str">
            <v>4092</v>
          </cell>
          <cell r="K1034" t="str">
            <v/>
          </cell>
          <cell r="L1034" t="str">
            <v>Constable</v>
          </cell>
          <cell r="M1034" t="str">
            <v>Officers</v>
          </cell>
          <cell r="P1034" t="str">
            <v/>
          </cell>
        </row>
        <row r="1035">
          <cell r="A1035">
            <v>25109</v>
          </cell>
          <cell r="B1035" t="str">
            <v>3118</v>
          </cell>
          <cell r="C1035" t="str">
            <v>Dale</v>
          </cell>
          <cell r="D1035" t="str">
            <v>Metcalfe</v>
          </cell>
          <cell r="E1035" t="str">
            <v>D</v>
          </cell>
          <cell r="F1035" t="str">
            <v>MO - STOKESLEY</v>
          </cell>
          <cell r="G1035" t="str">
            <v/>
          </cell>
          <cell r="H1035" t="str">
            <v>18/07/2009</v>
          </cell>
          <cell r="J1035" t="str">
            <v>3621</v>
          </cell>
          <cell r="K1035" t="str">
            <v/>
          </cell>
          <cell r="L1035" t="str">
            <v>Special Constable</v>
          </cell>
          <cell r="M1035" t="str">
            <v>Specials</v>
          </cell>
          <cell r="P1035" t="str">
            <v/>
          </cell>
        </row>
        <row r="1036">
          <cell r="A1036">
            <v>25195</v>
          </cell>
          <cell r="B1036" t="str">
            <v>0234</v>
          </cell>
          <cell r="C1036" t="str">
            <v>Caroline</v>
          </cell>
          <cell r="D1036" t="str">
            <v>Turner</v>
          </cell>
          <cell r="E1036" t="str">
            <v>C</v>
          </cell>
          <cell r="F1036" t="str">
            <v/>
          </cell>
          <cell r="G1036" t="str">
            <v/>
          </cell>
          <cell r="H1036" t="str">
            <v>19/02/1996</v>
          </cell>
          <cell r="J1036" t="str">
            <v>1901</v>
          </cell>
          <cell r="K1036" t="str">
            <v/>
          </cell>
          <cell r="L1036" t="str">
            <v>Sergeant</v>
          </cell>
          <cell r="M1036" t="str">
            <v>Officers</v>
          </cell>
          <cell r="N1036" t="str">
            <v>03/09/2007</v>
          </cell>
          <cell r="O1036" t="str">
            <v>29/02/2008</v>
          </cell>
          <cell r="P1036" t="str">
            <v>Career Break</v>
          </cell>
        </row>
        <row r="1037">
          <cell r="A1037">
            <v>25195</v>
          </cell>
          <cell r="B1037" t="str">
            <v>0234</v>
          </cell>
          <cell r="C1037" t="str">
            <v>Caroline</v>
          </cell>
          <cell r="D1037" t="str">
            <v>Turner</v>
          </cell>
          <cell r="E1037" t="str">
            <v>C</v>
          </cell>
          <cell r="F1037" t="str">
            <v/>
          </cell>
          <cell r="G1037" t="str">
            <v/>
          </cell>
          <cell r="H1037" t="str">
            <v>19/02/1996</v>
          </cell>
          <cell r="J1037" t="str">
            <v>1901</v>
          </cell>
          <cell r="K1037" t="str">
            <v/>
          </cell>
          <cell r="L1037" t="str">
            <v>Sergeant</v>
          </cell>
          <cell r="M1037" t="str">
            <v>Officers</v>
          </cell>
          <cell r="N1037" t="str">
            <v>01/04/2008</v>
          </cell>
          <cell r="P1037" t="str">
            <v>Career Break</v>
          </cell>
        </row>
        <row r="1038">
          <cell r="A1038">
            <v>25203</v>
          </cell>
          <cell r="B1038" t="str">
            <v>3515</v>
          </cell>
          <cell r="C1038" t="str">
            <v>Laura</v>
          </cell>
          <cell r="D1038" t="str">
            <v>Simpson</v>
          </cell>
          <cell r="E1038" t="str">
            <v>L</v>
          </cell>
          <cell r="F1038" t="str">
            <v>LS - SELBY</v>
          </cell>
          <cell r="G1038" t="str">
            <v/>
          </cell>
          <cell r="H1038" t="str">
            <v>27/05/2003</v>
          </cell>
          <cell r="J1038" t="str">
            <v>1624</v>
          </cell>
          <cell r="K1038" t="str">
            <v/>
          </cell>
          <cell r="L1038" t="str">
            <v>PCSO</v>
          </cell>
          <cell r="M1038" t="str">
            <v>Support Staff</v>
          </cell>
          <cell r="P1038" t="str">
            <v/>
          </cell>
        </row>
        <row r="1039">
          <cell r="A1039">
            <v>25205</v>
          </cell>
          <cell r="B1039" t="str">
            <v>1680</v>
          </cell>
          <cell r="C1039" t="str">
            <v>Sarah</v>
          </cell>
          <cell r="D1039" t="str">
            <v>Davies</v>
          </cell>
          <cell r="E1039" t="str">
            <v>SK</v>
          </cell>
          <cell r="F1039" t="str">
            <v/>
          </cell>
          <cell r="G1039" t="str">
            <v/>
          </cell>
          <cell r="H1039" t="str">
            <v>18/07/2005</v>
          </cell>
          <cell r="J1039" t="str">
            <v>3521</v>
          </cell>
          <cell r="K1039" t="str">
            <v/>
          </cell>
          <cell r="L1039" t="str">
            <v>Constable</v>
          </cell>
          <cell r="M1039" t="str">
            <v>Officers</v>
          </cell>
          <cell r="P1039" t="str">
            <v/>
          </cell>
        </row>
        <row r="1040">
          <cell r="A1040">
            <v>25207</v>
          </cell>
          <cell r="B1040" t="str">
            <v>5787</v>
          </cell>
          <cell r="C1040" t="str">
            <v>Stephen</v>
          </cell>
          <cell r="D1040" t="str">
            <v>Wright</v>
          </cell>
          <cell r="E1040" t="str">
            <v>S</v>
          </cell>
          <cell r="F1040" t="str">
            <v>HQSS - SS NEWBY WISKE</v>
          </cell>
          <cell r="G1040" t="str">
            <v/>
          </cell>
          <cell r="H1040" t="str">
            <v>29/05/2007</v>
          </cell>
          <cell r="J1040" t="str">
            <v>4023</v>
          </cell>
          <cell r="K1040" t="str">
            <v/>
          </cell>
          <cell r="L1040" t="str">
            <v>Financial Investigator</v>
          </cell>
          <cell r="M1040" t="str">
            <v>Support Staff</v>
          </cell>
          <cell r="P1040" t="str">
            <v/>
          </cell>
        </row>
        <row r="1041">
          <cell r="A1041">
            <v>25208</v>
          </cell>
          <cell r="B1041" t="str">
            <v>6073</v>
          </cell>
          <cell r="C1041" t="str">
            <v>Penny</v>
          </cell>
          <cell r="D1041" t="str">
            <v>Rennison</v>
          </cell>
          <cell r="E1041" t="str">
            <v>P</v>
          </cell>
          <cell r="F1041" t="str">
            <v>SS - NORTHWAY SCARBOROUGH</v>
          </cell>
          <cell r="G1041" t="str">
            <v/>
          </cell>
          <cell r="H1041" t="str">
            <v>01/10/2008</v>
          </cell>
          <cell r="J1041" t="str">
            <v>3405</v>
          </cell>
          <cell r="K1041" t="str">
            <v/>
          </cell>
          <cell r="L1041" t="str">
            <v>Area Finance Manager</v>
          </cell>
          <cell r="M1041" t="str">
            <v>Support Staff</v>
          </cell>
          <cell r="P1041" t="str">
            <v/>
          </cell>
        </row>
        <row r="1042">
          <cell r="A1042">
            <v>25210</v>
          </cell>
          <cell r="B1042" t="str">
            <v>6687</v>
          </cell>
          <cell r="C1042" t="str">
            <v>David</v>
          </cell>
          <cell r="D1042" t="str">
            <v>Lloyd</v>
          </cell>
          <cell r="E1042" t="str">
            <v>DG</v>
          </cell>
          <cell r="F1042" t="str">
            <v>YE - YORK FULFORD ROAD</v>
          </cell>
          <cell r="G1042" t="str">
            <v/>
          </cell>
          <cell r="H1042" t="str">
            <v>09/08/2010</v>
          </cell>
          <cell r="J1042" t="str">
            <v>4155</v>
          </cell>
          <cell r="K1042" t="str">
            <v/>
          </cell>
          <cell r="L1042" t="str">
            <v>Detention Officer</v>
          </cell>
          <cell r="M1042" t="str">
            <v>Support Staff</v>
          </cell>
          <cell r="P1042" t="str">
            <v/>
          </cell>
        </row>
        <row r="1043">
          <cell r="A1043">
            <v>25297</v>
          </cell>
          <cell r="B1043" t="str">
            <v>0400</v>
          </cell>
          <cell r="C1043" t="str">
            <v>Amanda</v>
          </cell>
          <cell r="D1043" t="str">
            <v>Butler</v>
          </cell>
          <cell r="E1043" t="str">
            <v>AJ</v>
          </cell>
          <cell r="F1043" t="str">
            <v>LS - SELBY</v>
          </cell>
          <cell r="G1043" t="str">
            <v/>
          </cell>
          <cell r="H1043" t="str">
            <v>12/01/1998</v>
          </cell>
          <cell r="J1043" t="str">
            <v>1624</v>
          </cell>
          <cell r="K1043" t="str">
            <v/>
          </cell>
          <cell r="L1043" t="str">
            <v>Constable</v>
          </cell>
          <cell r="M1043" t="str">
            <v>Officers</v>
          </cell>
          <cell r="P1043" t="str">
            <v/>
          </cell>
        </row>
        <row r="1044">
          <cell r="A1044">
            <v>25305</v>
          </cell>
          <cell r="B1044" t="str">
            <v>1681</v>
          </cell>
          <cell r="C1044" t="str">
            <v>Andrew</v>
          </cell>
          <cell r="D1044" t="str">
            <v>Chapman</v>
          </cell>
          <cell r="E1044" t="str">
            <v>AK</v>
          </cell>
          <cell r="F1044" t="str">
            <v>YE - YORK FULFORD ROAD</v>
          </cell>
          <cell r="G1044" t="str">
            <v/>
          </cell>
          <cell r="H1044" t="str">
            <v>18/07/2005</v>
          </cell>
          <cell r="J1044" t="str">
            <v>1622</v>
          </cell>
          <cell r="K1044" t="str">
            <v/>
          </cell>
          <cell r="L1044" t="str">
            <v>Constable</v>
          </cell>
          <cell r="M1044" t="str">
            <v>Officers</v>
          </cell>
          <cell r="P1044" t="str">
            <v/>
          </cell>
        </row>
        <row r="1045">
          <cell r="A1045">
            <v>25306</v>
          </cell>
          <cell r="B1045" t="str">
            <v>5297</v>
          </cell>
          <cell r="C1045" t="str">
            <v>Sarah</v>
          </cell>
          <cell r="D1045" t="str">
            <v>Humphries</v>
          </cell>
          <cell r="E1045" t="str">
            <v>SJ</v>
          </cell>
          <cell r="F1045" t="str">
            <v>HH - HARROGATE</v>
          </cell>
          <cell r="G1045" t="str">
            <v/>
          </cell>
          <cell r="H1045" t="str">
            <v>03/07/2006</v>
          </cell>
          <cell r="J1045" t="str">
            <v>4541</v>
          </cell>
          <cell r="K1045" t="str">
            <v/>
          </cell>
          <cell r="L1045" t="str">
            <v>Customer Relationship Manager</v>
          </cell>
          <cell r="M1045" t="str">
            <v>Support Staff</v>
          </cell>
          <cell r="P1045" t="str">
            <v/>
          </cell>
        </row>
        <row r="1046">
          <cell r="A1046">
            <v>25307</v>
          </cell>
          <cell r="B1046" t="str">
            <v>5788</v>
          </cell>
          <cell r="C1046" t="str">
            <v>Teresa</v>
          </cell>
          <cell r="D1046" t="str">
            <v>Bentley</v>
          </cell>
          <cell r="E1046" t="str">
            <v>TD</v>
          </cell>
          <cell r="F1046" t="str">
            <v/>
          </cell>
          <cell r="G1046" t="str">
            <v/>
          </cell>
          <cell r="H1046" t="str">
            <v>07/06/2007</v>
          </cell>
          <cell r="J1046" t="str">
            <v>4023</v>
          </cell>
          <cell r="K1046" t="str">
            <v/>
          </cell>
          <cell r="L1046" t="str">
            <v>Financial Investigator</v>
          </cell>
          <cell r="M1046" t="str">
            <v>Support Staff</v>
          </cell>
          <cell r="P1046" t="str">
            <v/>
          </cell>
        </row>
        <row r="1047">
          <cell r="A1047">
            <v>25309</v>
          </cell>
          <cell r="B1047" t="str">
            <v>2050</v>
          </cell>
          <cell r="C1047" t="str">
            <v>David</v>
          </cell>
          <cell r="D1047" t="str">
            <v>Hunton</v>
          </cell>
          <cell r="E1047" t="str">
            <v>DG</v>
          </cell>
          <cell r="F1047" t="str">
            <v>MO - STOKESLEY</v>
          </cell>
          <cell r="G1047" t="str">
            <v/>
          </cell>
          <cell r="H1047" t="str">
            <v>14/09/2009</v>
          </cell>
          <cell r="J1047" t="str">
            <v>3620</v>
          </cell>
          <cell r="K1047" t="str">
            <v/>
          </cell>
          <cell r="L1047" t="str">
            <v>Special Constable</v>
          </cell>
          <cell r="M1047" t="str">
            <v>Specials</v>
          </cell>
          <cell r="P1047" t="str">
            <v/>
          </cell>
        </row>
        <row r="1048">
          <cell r="A1048">
            <v>25401</v>
          </cell>
          <cell r="B1048" t="str">
            <v>1469</v>
          </cell>
          <cell r="C1048" t="str">
            <v>Martin</v>
          </cell>
          <cell r="D1048" t="str">
            <v>Recchia</v>
          </cell>
          <cell r="E1048" t="str">
            <v>MJ</v>
          </cell>
          <cell r="F1048" t="str">
            <v>RM - MALTON</v>
          </cell>
          <cell r="G1048" t="str">
            <v/>
          </cell>
          <cell r="H1048" t="str">
            <v>01/10/2001</v>
          </cell>
          <cell r="J1048" t="str">
            <v>3514</v>
          </cell>
          <cell r="K1048" t="str">
            <v/>
          </cell>
          <cell r="L1048" t="str">
            <v>Constable</v>
          </cell>
          <cell r="M1048" t="str">
            <v>Officers</v>
          </cell>
          <cell r="P1048" t="str">
            <v/>
          </cell>
        </row>
        <row r="1049">
          <cell r="A1049">
            <v>25402</v>
          </cell>
          <cell r="B1049" t="str">
            <v>4841</v>
          </cell>
          <cell r="C1049" t="str">
            <v>Janet</v>
          </cell>
          <cell r="D1049" t="str">
            <v>Campbell</v>
          </cell>
          <cell r="E1049" t="str">
            <v>JE</v>
          </cell>
          <cell r="F1049" t="str">
            <v>SS - NORTHWAY SCARBOROUGH</v>
          </cell>
          <cell r="G1049" t="str">
            <v/>
          </cell>
          <cell r="H1049" t="str">
            <v>27/08/2002</v>
          </cell>
          <cell r="J1049" t="str">
            <v>4030</v>
          </cell>
          <cell r="K1049" t="str">
            <v/>
          </cell>
          <cell r="L1049" t="str">
            <v>Intelligence Analyst</v>
          </cell>
          <cell r="M1049" t="str">
            <v>Support Staff</v>
          </cell>
          <cell r="P1049" t="str">
            <v/>
          </cell>
        </row>
        <row r="1050">
          <cell r="A1050">
            <v>25405</v>
          </cell>
          <cell r="B1050" t="str">
            <v>1682</v>
          </cell>
          <cell r="C1050" t="str">
            <v>Christopher</v>
          </cell>
          <cell r="D1050" t="str">
            <v>Groom</v>
          </cell>
          <cell r="E1050" t="str">
            <v>CD</v>
          </cell>
          <cell r="F1050" t="str">
            <v>MN - NORTHALLERTON</v>
          </cell>
          <cell r="G1050" t="str">
            <v/>
          </cell>
          <cell r="H1050" t="str">
            <v>18/07/2005</v>
          </cell>
          <cell r="J1050" t="str">
            <v>3520</v>
          </cell>
          <cell r="K1050" t="str">
            <v/>
          </cell>
          <cell r="L1050" t="str">
            <v>Constable</v>
          </cell>
          <cell r="M1050" t="str">
            <v>Officers</v>
          </cell>
          <cell r="P1050" t="str">
            <v/>
          </cell>
        </row>
        <row r="1051">
          <cell r="A1051">
            <v>25407</v>
          </cell>
          <cell r="B1051" t="str">
            <v>5789</v>
          </cell>
          <cell r="C1051" t="str">
            <v>Stephen</v>
          </cell>
          <cell r="D1051" t="str">
            <v>Bottom</v>
          </cell>
          <cell r="E1051" t="str">
            <v>S</v>
          </cell>
          <cell r="F1051" t="str">
            <v>YE - YORK FULFORD ROAD</v>
          </cell>
          <cell r="G1051" t="str">
            <v/>
          </cell>
          <cell r="H1051" t="str">
            <v>09/07/2007</v>
          </cell>
          <cell r="J1051" t="str">
            <v>1901</v>
          </cell>
          <cell r="K1051" t="str">
            <v/>
          </cell>
          <cell r="L1051" t="str">
            <v>Civilian Investigator</v>
          </cell>
          <cell r="M1051" t="str">
            <v>Support Staff</v>
          </cell>
          <cell r="P1051" t="str">
            <v/>
          </cell>
        </row>
        <row r="1052">
          <cell r="A1052">
            <v>25409</v>
          </cell>
          <cell r="B1052" t="str">
            <v>6374</v>
          </cell>
          <cell r="C1052" t="str">
            <v>Wendy</v>
          </cell>
          <cell r="D1052" t="str">
            <v>Colclough</v>
          </cell>
          <cell r="E1052" t="str">
            <v>W</v>
          </cell>
          <cell r="F1052" t="str">
            <v>YE - YORK FULFORD ROAD</v>
          </cell>
          <cell r="G1052" t="str">
            <v/>
          </cell>
          <cell r="H1052" t="str">
            <v>15/07/2009</v>
          </cell>
          <cell r="J1052" t="str">
            <v>4671</v>
          </cell>
          <cell r="K1052" t="str">
            <v/>
          </cell>
          <cell r="L1052" t="str">
            <v>Senior HR Officer</v>
          </cell>
          <cell r="M1052" t="str">
            <v>Support Staff</v>
          </cell>
          <cell r="P1052" t="str">
            <v/>
          </cell>
        </row>
        <row r="1053">
          <cell r="A1053">
            <v>25505</v>
          </cell>
          <cell r="B1053" t="str">
            <v>1683</v>
          </cell>
          <cell r="C1053" t="str">
            <v>Margo</v>
          </cell>
          <cell r="D1053" t="str">
            <v>Burgess</v>
          </cell>
          <cell r="E1053" t="str">
            <v>MH</v>
          </cell>
          <cell r="F1053" t="str">
            <v>SS - NORTHWAY SCARBOROUGH</v>
          </cell>
          <cell r="G1053" t="str">
            <v/>
          </cell>
          <cell r="H1053" t="str">
            <v>18/07/2005</v>
          </cell>
          <cell r="J1053" t="str">
            <v>3704</v>
          </cell>
          <cell r="K1053" t="str">
            <v/>
          </cell>
          <cell r="L1053" t="str">
            <v>Constable</v>
          </cell>
          <cell r="M1053" t="str">
            <v>Officers</v>
          </cell>
          <cell r="P1053" t="str">
            <v/>
          </cell>
        </row>
        <row r="1054">
          <cell r="A1054">
            <v>25506</v>
          </cell>
          <cell r="B1054" t="str">
            <v>1870</v>
          </cell>
          <cell r="C1054" t="str">
            <v>Simon</v>
          </cell>
          <cell r="D1054" t="str">
            <v>Whitby</v>
          </cell>
          <cell r="E1054" t="str">
            <v>SJ</v>
          </cell>
          <cell r="F1054" t="str">
            <v>MDS - DOGS SOLBERGE</v>
          </cell>
          <cell r="G1054" t="str">
            <v/>
          </cell>
          <cell r="H1054" t="str">
            <v>01/09/2006</v>
          </cell>
          <cell r="J1054" t="str">
            <v>4066</v>
          </cell>
          <cell r="K1054" t="str">
            <v/>
          </cell>
          <cell r="L1054" t="str">
            <v>Sergeant</v>
          </cell>
          <cell r="M1054" t="str">
            <v>Officers</v>
          </cell>
          <cell r="P1054" t="str">
            <v/>
          </cell>
        </row>
        <row r="1055">
          <cell r="A1055">
            <v>25507</v>
          </cell>
          <cell r="B1055" t="str">
            <v>5790</v>
          </cell>
          <cell r="C1055" t="str">
            <v>Anthony</v>
          </cell>
          <cell r="D1055" t="str">
            <v>Cheshire</v>
          </cell>
          <cell r="E1055" t="str">
            <v>AJ</v>
          </cell>
          <cell r="F1055" t="str">
            <v>YE - YORK FULFORD ROAD</v>
          </cell>
          <cell r="G1055" t="str">
            <v/>
          </cell>
          <cell r="H1055" t="str">
            <v>18/06/2007</v>
          </cell>
          <cell r="J1055" t="str">
            <v>1901</v>
          </cell>
          <cell r="K1055" t="str">
            <v/>
          </cell>
          <cell r="L1055" t="str">
            <v>Investigator</v>
          </cell>
          <cell r="M1055" t="str">
            <v>Support Staff</v>
          </cell>
          <cell r="P1055" t="str">
            <v/>
          </cell>
        </row>
        <row r="1056">
          <cell r="A1056">
            <v>25591</v>
          </cell>
          <cell r="B1056" t="str">
            <v>4641</v>
          </cell>
          <cell r="C1056" t="str">
            <v>Denise</v>
          </cell>
          <cell r="D1056" t="str">
            <v>Hutchinson</v>
          </cell>
          <cell r="E1056" t="str">
            <v>D</v>
          </cell>
          <cell r="F1056" t="str">
            <v>YEC - YORK CONTROL ROOM</v>
          </cell>
          <cell r="G1056" t="str">
            <v/>
          </cell>
          <cell r="H1056" t="str">
            <v>01/08/1988</v>
          </cell>
          <cell r="J1056" t="str">
            <v>4752</v>
          </cell>
          <cell r="K1056" t="str">
            <v/>
          </cell>
          <cell r="L1056" t="str">
            <v>Operational Support Finance</v>
          </cell>
          <cell r="M1056" t="str">
            <v>Support Staff</v>
          </cell>
          <cell r="P1056" t="str">
            <v/>
          </cell>
        </row>
        <row r="1057">
          <cell r="A1057">
            <v>25596</v>
          </cell>
          <cell r="B1057" t="str">
            <v>0062</v>
          </cell>
          <cell r="C1057" t="str">
            <v>Christopher</v>
          </cell>
          <cell r="D1057" t="str">
            <v>Howarth</v>
          </cell>
          <cell r="E1057" t="str">
            <v>CJ</v>
          </cell>
          <cell r="F1057" t="str">
            <v>HH - HARROGATE</v>
          </cell>
          <cell r="G1057" t="str">
            <v/>
          </cell>
          <cell r="H1057" t="str">
            <v>17/02/1997</v>
          </cell>
          <cell r="J1057" t="str">
            <v>2630</v>
          </cell>
          <cell r="K1057" t="str">
            <v/>
          </cell>
          <cell r="L1057" t="str">
            <v>Constable</v>
          </cell>
          <cell r="M1057" t="str">
            <v>Officers</v>
          </cell>
          <cell r="P1057" t="str">
            <v/>
          </cell>
        </row>
        <row r="1058">
          <cell r="A1058">
            <v>25605</v>
          </cell>
          <cell r="B1058" t="str">
            <v>1684</v>
          </cell>
          <cell r="C1058" t="str">
            <v>Michelle</v>
          </cell>
          <cell r="D1058" t="str">
            <v>Neighbour</v>
          </cell>
          <cell r="E1058" t="str">
            <v>ME</v>
          </cell>
          <cell r="F1058" t="str">
            <v>SS - NORTHWAY SCARBOROUGH</v>
          </cell>
          <cell r="G1058" t="str">
            <v/>
          </cell>
          <cell r="H1058" t="str">
            <v>18/07/2005</v>
          </cell>
          <cell r="J1058" t="str">
            <v>3623</v>
          </cell>
          <cell r="K1058" t="str">
            <v/>
          </cell>
          <cell r="L1058" t="str">
            <v>Constable</v>
          </cell>
          <cell r="M1058" t="str">
            <v>Officers</v>
          </cell>
          <cell r="P1058" t="str">
            <v/>
          </cell>
        </row>
        <row r="1059">
          <cell r="A1059">
            <v>25606</v>
          </cell>
          <cell r="B1059" t="str">
            <v>1871</v>
          </cell>
          <cell r="C1059" t="str">
            <v>Kevin</v>
          </cell>
          <cell r="D1059" t="str">
            <v>Brighton</v>
          </cell>
          <cell r="E1059" t="str">
            <v>KR</v>
          </cell>
          <cell r="F1059" t="str">
            <v>LS - SELBY</v>
          </cell>
          <cell r="G1059" t="str">
            <v/>
          </cell>
          <cell r="H1059" t="str">
            <v>24/10/1994</v>
          </cell>
          <cell r="J1059" t="str">
            <v>1624</v>
          </cell>
          <cell r="K1059" t="str">
            <v/>
          </cell>
          <cell r="L1059" t="str">
            <v>Sergeant</v>
          </cell>
          <cell r="M1059" t="str">
            <v>Officers</v>
          </cell>
          <cell r="P1059" t="str">
            <v/>
          </cell>
        </row>
        <row r="1060">
          <cell r="A1060">
            <v>25608</v>
          </cell>
          <cell r="B1060" t="str">
            <v>6077</v>
          </cell>
          <cell r="C1060" t="str">
            <v>Timothy</v>
          </cell>
          <cell r="D1060" t="str">
            <v>Caley</v>
          </cell>
          <cell r="E1060" t="str">
            <v>T</v>
          </cell>
          <cell r="F1060" t="str">
            <v>HH - HARROGATE</v>
          </cell>
          <cell r="G1060" t="str">
            <v/>
          </cell>
          <cell r="H1060" t="str">
            <v>08/09/2008</v>
          </cell>
          <cell r="J1060" t="str">
            <v>2411</v>
          </cell>
          <cell r="K1060" t="str">
            <v/>
          </cell>
          <cell r="L1060" t="str">
            <v>Caretaker/Orderly</v>
          </cell>
          <cell r="M1060" t="str">
            <v>Support Staff</v>
          </cell>
          <cell r="P1060" t="str">
            <v/>
          </cell>
        </row>
        <row r="1061">
          <cell r="A1061">
            <v>25610</v>
          </cell>
          <cell r="B1061" t="str">
            <v>6691</v>
          </cell>
          <cell r="C1061" t="str">
            <v>Thomas</v>
          </cell>
          <cell r="D1061" t="str">
            <v>Austin</v>
          </cell>
          <cell r="E1061" t="str">
            <v>T</v>
          </cell>
          <cell r="F1061" t="str">
            <v>YE - YORK FULFORD ROAD</v>
          </cell>
          <cell r="G1061" t="str">
            <v/>
          </cell>
          <cell r="H1061" t="str">
            <v>09/08/2010</v>
          </cell>
          <cell r="J1061" t="str">
            <v>4155</v>
          </cell>
          <cell r="K1061" t="str">
            <v/>
          </cell>
          <cell r="L1061" t="str">
            <v>Detention Officer</v>
          </cell>
          <cell r="M1061" t="str">
            <v>Support Staff</v>
          </cell>
          <cell r="P1061" t="str">
            <v/>
          </cell>
        </row>
        <row r="1062">
          <cell r="A1062">
            <v>25705</v>
          </cell>
          <cell r="B1062" t="str">
            <v>1685</v>
          </cell>
          <cell r="C1062" t="str">
            <v>Kerry</v>
          </cell>
          <cell r="D1062" t="str">
            <v>Birkenshaw</v>
          </cell>
          <cell r="E1062" t="str">
            <v>KJ</v>
          </cell>
          <cell r="F1062" t="str">
            <v/>
          </cell>
          <cell r="G1062" t="str">
            <v/>
          </cell>
          <cell r="H1062" t="str">
            <v>18/07/2005</v>
          </cell>
          <cell r="J1062" t="str">
            <v>3625</v>
          </cell>
          <cell r="K1062" t="str">
            <v/>
          </cell>
          <cell r="L1062" t="str">
            <v>Constable</v>
          </cell>
          <cell r="M1062" t="str">
            <v>Officers</v>
          </cell>
          <cell r="P1062" t="str">
            <v/>
          </cell>
        </row>
        <row r="1063">
          <cell r="A1063">
            <v>25802</v>
          </cell>
          <cell r="B1063" t="str">
            <v>4475</v>
          </cell>
          <cell r="C1063" t="str">
            <v>Lorna</v>
          </cell>
          <cell r="D1063" t="str">
            <v>Dowson</v>
          </cell>
          <cell r="E1063" t="str">
            <v>LJ</v>
          </cell>
          <cell r="F1063" t="str">
            <v>YEC - YORK CONTROL ROOM</v>
          </cell>
          <cell r="G1063" t="str">
            <v/>
          </cell>
          <cell r="H1063" t="str">
            <v>02/10/2002</v>
          </cell>
          <cell r="J1063" t="str">
            <v>4752</v>
          </cell>
          <cell r="K1063" t="str">
            <v/>
          </cell>
          <cell r="L1063" t="str">
            <v>Communications Officer Enquirer</v>
          </cell>
          <cell r="M1063" t="str">
            <v>Support Staff</v>
          </cell>
          <cell r="P1063" t="str">
            <v/>
          </cell>
        </row>
        <row r="1064">
          <cell r="A1064">
            <v>25805</v>
          </cell>
          <cell r="B1064" t="str">
            <v>1686</v>
          </cell>
          <cell r="C1064" t="str">
            <v>Ruth</v>
          </cell>
          <cell r="D1064" t="str">
            <v>Grindrod</v>
          </cell>
          <cell r="E1064" t="str">
            <v>RA</v>
          </cell>
          <cell r="F1064" t="str">
            <v/>
          </cell>
          <cell r="G1064" t="str">
            <v/>
          </cell>
          <cell r="H1064" t="str">
            <v>18/07/2005</v>
          </cell>
          <cell r="J1064" t="str">
            <v>2624</v>
          </cell>
          <cell r="K1064" t="str">
            <v/>
          </cell>
          <cell r="L1064" t="str">
            <v>Constable</v>
          </cell>
          <cell r="M1064" t="str">
            <v>Officers</v>
          </cell>
          <cell r="P1064" t="str">
            <v/>
          </cell>
        </row>
        <row r="1065">
          <cell r="A1065">
            <v>25806</v>
          </cell>
          <cell r="B1065" t="str">
            <v>1873</v>
          </cell>
          <cell r="C1065" t="str">
            <v>Timothy</v>
          </cell>
          <cell r="D1065" t="str">
            <v>Smith</v>
          </cell>
          <cell r="E1065" t="str">
            <v>TR</v>
          </cell>
          <cell r="F1065" t="str">
            <v>MN - NORTHALLERTON</v>
          </cell>
          <cell r="G1065" t="str">
            <v/>
          </cell>
          <cell r="H1065" t="str">
            <v>10/07/2006</v>
          </cell>
          <cell r="J1065" t="str">
            <v>2626</v>
          </cell>
          <cell r="K1065" t="str">
            <v/>
          </cell>
          <cell r="L1065" t="str">
            <v>Sergeant</v>
          </cell>
          <cell r="M1065" t="str">
            <v>Officers</v>
          </cell>
          <cell r="P1065" t="str">
            <v/>
          </cell>
        </row>
        <row r="1066">
          <cell r="A1066">
            <v>25807</v>
          </cell>
          <cell r="B1066" t="str">
            <v>5792</v>
          </cell>
          <cell r="C1066" t="str">
            <v>James</v>
          </cell>
          <cell r="D1066" t="str">
            <v>Bridgewater</v>
          </cell>
          <cell r="E1066" t="str">
            <v>JW</v>
          </cell>
          <cell r="F1066" t="str">
            <v>YEC - YORK CONTROL ROOM</v>
          </cell>
          <cell r="G1066" t="str">
            <v/>
          </cell>
          <cell r="H1066" t="str">
            <v>09/07/2007</v>
          </cell>
          <cell r="J1066" t="str">
            <v>4752</v>
          </cell>
          <cell r="K1066" t="str">
            <v/>
          </cell>
          <cell r="L1066" t="str">
            <v>Communications and Crime Recording Officer</v>
          </cell>
          <cell r="M1066" t="str">
            <v>Support Staff</v>
          </cell>
          <cell r="P1066" t="str">
            <v/>
          </cell>
        </row>
        <row r="1067">
          <cell r="A1067">
            <v>25809</v>
          </cell>
          <cell r="B1067" t="str">
            <v>6377</v>
          </cell>
          <cell r="C1067" t="str">
            <v>Lesley</v>
          </cell>
          <cell r="D1067" t="str">
            <v>Seary</v>
          </cell>
          <cell r="E1067" t="str">
            <v>LC</v>
          </cell>
          <cell r="F1067" t="str">
            <v>YE - YORK FULFORD ROAD</v>
          </cell>
          <cell r="G1067" t="str">
            <v/>
          </cell>
          <cell r="H1067" t="str">
            <v>03/08/2009</v>
          </cell>
          <cell r="J1067" t="str">
            <v>1408</v>
          </cell>
          <cell r="K1067" t="str">
            <v/>
          </cell>
          <cell r="L1067" t="str">
            <v>Computer Support Officer</v>
          </cell>
          <cell r="M1067" t="str">
            <v>Support Staff</v>
          </cell>
          <cell r="P1067" t="str">
            <v/>
          </cell>
        </row>
        <row r="1068">
          <cell r="A1068">
            <v>25891</v>
          </cell>
          <cell r="B1068" t="str">
            <v>4758</v>
          </cell>
          <cell r="C1068" t="str">
            <v>Karen</v>
          </cell>
          <cell r="D1068" t="str">
            <v>Duffy</v>
          </cell>
          <cell r="E1068" t="str">
            <v>K</v>
          </cell>
          <cell r="F1068" t="str">
            <v>HQDUT - DUTIES NEWBY WISKE</v>
          </cell>
          <cell r="G1068" t="str">
            <v/>
          </cell>
          <cell r="H1068" t="str">
            <v>18/04/1990</v>
          </cell>
          <cell r="J1068" t="str">
            <v>4675</v>
          </cell>
          <cell r="K1068" t="str">
            <v/>
          </cell>
          <cell r="L1068" t="str">
            <v>Duties Management Officer</v>
          </cell>
          <cell r="M1068" t="str">
            <v>Support Staff</v>
          </cell>
          <cell r="P1068" t="str">
            <v/>
          </cell>
        </row>
        <row r="1069">
          <cell r="A1069">
            <v>25903</v>
          </cell>
          <cell r="B1069" t="str">
            <v>3529</v>
          </cell>
          <cell r="C1069" t="str">
            <v>Jennifer</v>
          </cell>
          <cell r="D1069" t="str">
            <v>Adams</v>
          </cell>
          <cell r="E1069" t="str">
            <v>JE</v>
          </cell>
          <cell r="F1069" t="str">
            <v>LS - SELBY</v>
          </cell>
          <cell r="G1069" t="str">
            <v/>
          </cell>
          <cell r="H1069" t="str">
            <v>27/05/2003</v>
          </cell>
          <cell r="J1069" t="str">
            <v>1624</v>
          </cell>
          <cell r="K1069" t="str">
            <v/>
          </cell>
          <cell r="L1069" t="str">
            <v>PCSO</v>
          </cell>
          <cell r="M1069" t="str">
            <v>Support Staff</v>
          </cell>
          <cell r="P1069" t="str">
            <v/>
          </cell>
        </row>
        <row r="1070">
          <cell r="A1070">
            <v>25906</v>
          </cell>
          <cell r="B1070" t="str">
            <v>1874</v>
          </cell>
          <cell r="C1070" t="str">
            <v>Ian</v>
          </cell>
          <cell r="D1070" t="str">
            <v>Roberts</v>
          </cell>
          <cell r="E1070" t="str">
            <v>IH</v>
          </cell>
          <cell r="F1070" t="str">
            <v>YE - YORK FULFORD ROAD</v>
          </cell>
          <cell r="G1070" t="str">
            <v/>
          </cell>
          <cell r="H1070" t="str">
            <v>11/09/2006</v>
          </cell>
          <cell r="J1070" t="str">
            <v>1630</v>
          </cell>
          <cell r="K1070" t="str">
            <v/>
          </cell>
          <cell r="L1070" t="str">
            <v>Sergeant</v>
          </cell>
          <cell r="M1070" t="str">
            <v>Officers</v>
          </cell>
          <cell r="P1070" t="str">
            <v/>
          </cell>
        </row>
        <row r="1071">
          <cell r="A1071">
            <v>25908</v>
          </cell>
          <cell r="B1071" t="str">
            <v>6081</v>
          </cell>
          <cell r="C1071" t="str">
            <v>Bryony</v>
          </cell>
          <cell r="D1071" t="str">
            <v>Seawell</v>
          </cell>
          <cell r="E1071" t="str">
            <v>BN</v>
          </cell>
          <cell r="F1071" t="str">
            <v>YE - YORK FULFORD ROAD</v>
          </cell>
          <cell r="G1071" t="str">
            <v/>
          </cell>
          <cell r="H1071" t="str">
            <v>10/11/2008</v>
          </cell>
          <cell r="J1071" t="str">
            <v>1203</v>
          </cell>
          <cell r="K1071" t="str">
            <v/>
          </cell>
          <cell r="L1071" t="str">
            <v>Intelligence Analyst</v>
          </cell>
          <cell r="M1071" t="str">
            <v>Support Staff</v>
          </cell>
          <cell r="P1071" t="str">
            <v/>
          </cell>
        </row>
        <row r="1072">
          <cell r="A1072">
            <v>26005</v>
          </cell>
          <cell r="B1072" t="str">
            <v>1688</v>
          </cell>
          <cell r="C1072" t="str">
            <v>Christopher</v>
          </cell>
          <cell r="D1072" t="str">
            <v>Villiers</v>
          </cell>
          <cell r="E1072" t="str">
            <v>CJ</v>
          </cell>
          <cell r="F1072" t="str">
            <v>IT - RICHMOND</v>
          </cell>
          <cell r="G1072" t="str">
            <v/>
          </cell>
          <cell r="H1072" t="str">
            <v>18/07/2005</v>
          </cell>
          <cell r="J1072" t="str">
            <v>2626</v>
          </cell>
          <cell r="K1072" t="str">
            <v/>
          </cell>
          <cell r="L1072" t="str">
            <v>Constable</v>
          </cell>
          <cell r="M1072" t="str">
            <v>Officers</v>
          </cell>
          <cell r="P1072" t="str">
            <v/>
          </cell>
        </row>
        <row r="1073">
          <cell r="A1073">
            <v>26006</v>
          </cell>
          <cell r="B1073" t="str">
            <v>1875</v>
          </cell>
          <cell r="C1073" t="str">
            <v>Fiona</v>
          </cell>
          <cell r="D1073" t="str">
            <v>Wynne</v>
          </cell>
          <cell r="E1073" t="str">
            <v>FM</v>
          </cell>
          <cell r="F1073" t="str">
            <v>YE - YORK FULFORD ROAD</v>
          </cell>
          <cell r="G1073" t="str">
            <v/>
          </cell>
          <cell r="H1073" t="str">
            <v>01/08/2006</v>
          </cell>
          <cell r="J1073" t="str">
            <v>1604</v>
          </cell>
          <cell r="K1073" t="str">
            <v/>
          </cell>
          <cell r="L1073" t="str">
            <v>Sergeant</v>
          </cell>
          <cell r="M1073" t="str">
            <v>Officers</v>
          </cell>
          <cell r="P1073" t="str">
            <v/>
          </cell>
        </row>
        <row r="1074">
          <cell r="A1074">
            <v>26009</v>
          </cell>
          <cell r="B1074" t="str">
            <v>6379</v>
          </cell>
          <cell r="C1074" t="str">
            <v>Nicola</v>
          </cell>
          <cell r="D1074" t="str">
            <v>Riley</v>
          </cell>
          <cell r="E1074" t="str">
            <v>N</v>
          </cell>
          <cell r="F1074" t="str">
            <v>YNAOJ - YORK ATHENA HOUSE AOJ</v>
          </cell>
          <cell r="G1074" t="str">
            <v/>
          </cell>
          <cell r="H1074" t="str">
            <v>14/09/2009</v>
          </cell>
          <cell r="J1074" t="str">
            <v>4125</v>
          </cell>
          <cell r="K1074" t="str">
            <v/>
          </cell>
          <cell r="L1074" t="str">
            <v>Computer Support Operator</v>
          </cell>
          <cell r="M1074" t="str">
            <v>Support Staff</v>
          </cell>
          <cell r="P1074" t="str">
            <v/>
          </cell>
        </row>
        <row r="1075">
          <cell r="A1075">
            <v>26010</v>
          </cell>
          <cell r="B1075" t="str">
            <v>6695</v>
          </cell>
          <cell r="C1075" t="str">
            <v>Janet</v>
          </cell>
          <cell r="D1075" t="str">
            <v>Carter</v>
          </cell>
          <cell r="E1075" t="str">
            <v>J</v>
          </cell>
          <cell r="F1075" t="str">
            <v>YE - YORK FULFORD ROAD</v>
          </cell>
          <cell r="G1075" t="str">
            <v/>
          </cell>
          <cell r="H1075" t="str">
            <v>09/08/2010</v>
          </cell>
          <cell r="J1075" t="str">
            <v>4155</v>
          </cell>
          <cell r="K1075" t="str">
            <v/>
          </cell>
          <cell r="L1075" t="str">
            <v>Detention Officer</v>
          </cell>
          <cell r="M1075" t="str">
            <v>Support Staff</v>
          </cell>
          <cell r="P1075" t="str">
            <v/>
          </cell>
        </row>
        <row r="1076">
          <cell r="A1076">
            <v>26097</v>
          </cell>
          <cell r="B1076" t="str">
            <v>0269</v>
          </cell>
          <cell r="C1076" t="str">
            <v>Mark</v>
          </cell>
          <cell r="D1076" t="str">
            <v>Allen</v>
          </cell>
          <cell r="E1076" t="str">
            <v>MT</v>
          </cell>
          <cell r="F1076" t="str">
            <v>HK - KNARESBOROUGH</v>
          </cell>
          <cell r="G1076" t="str">
            <v/>
          </cell>
          <cell r="H1076" t="str">
            <v>31/01/2000</v>
          </cell>
          <cell r="J1076" t="str">
            <v>7540</v>
          </cell>
          <cell r="K1076" t="str">
            <v/>
          </cell>
          <cell r="L1076" t="str">
            <v>Constable</v>
          </cell>
          <cell r="M1076" t="str">
            <v>Officers</v>
          </cell>
          <cell r="P1076" t="str">
            <v/>
          </cell>
        </row>
        <row r="1077">
          <cell r="A1077">
            <v>26100</v>
          </cell>
          <cell r="B1077" t="str">
            <v>1328</v>
          </cell>
          <cell r="C1077" t="str">
            <v>Carl</v>
          </cell>
          <cell r="D1077" t="str">
            <v>Nelson</v>
          </cell>
          <cell r="E1077" t="str">
            <v>CS</v>
          </cell>
          <cell r="F1077" t="str">
            <v/>
          </cell>
          <cell r="G1077" t="str">
            <v/>
          </cell>
          <cell r="H1077" t="str">
            <v>14/05/2001</v>
          </cell>
          <cell r="I1077" t="str">
            <v>31/03/2012</v>
          </cell>
          <cell r="J1077" t="str">
            <v>7540</v>
          </cell>
          <cell r="K1077" t="str">
            <v>Voluntary Resignation</v>
          </cell>
          <cell r="L1077" t="str">
            <v>Sergeant</v>
          </cell>
          <cell r="M1077" t="str">
            <v>Officers</v>
          </cell>
          <cell r="P1077" t="str">
            <v/>
          </cell>
        </row>
        <row r="1078">
          <cell r="A1078">
            <v>26106</v>
          </cell>
          <cell r="B1078" t="str">
            <v>1876</v>
          </cell>
          <cell r="C1078" t="str">
            <v>Sarah</v>
          </cell>
          <cell r="D1078" t="str">
            <v>Bestington</v>
          </cell>
          <cell r="E1078" t="str">
            <v>SL</v>
          </cell>
          <cell r="F1078" t="str">
            <v>YE - YORK FULFORD ROAD</v>
          </cell>
          <cell r="G1078" t="str">
            <v/>
          </cell>
          <cell r="H1078" t="str">
            <v>18/09/1989</v>
          </cell>
          <cell r="J1078" t="str">
            <v>4092</v>
          </cell>
          <cell r="K1078" t="str">
            <v/>
          </cell>
          <cell r="L1078" t="str">
            <v>Sergeant</v>
          </cell>
          <cell r="M1078" t="str">
            <v>Officers</v>
          </cell>
          <cell r="P1078" t="str">
            <v/>
          </cell>
        </row>
        <row r="1079">
          <cell r="A1079">
            <v>26108</v>
          </cell>
          <cell r="B1079" t="str">
            <v>6082</v>
          </cell>
          <cell r="C1079" t="str">
            <v>Mary</v>
          </cell>
          <cell r="D1079" t="str">
            <v>Dennis</v>
          </cell>
          <cell r="E1079" t="str">
            <v>M</v>
          </cell>
          <cell r="F1079" t="str">
            <v>MT - THIRSK</v>
          </cell>
          <cell r="G1079" t="str">
            <v/>
          </cell>
          <cell r="H1079" t="str">
            <v>20/10/2008</v>
          </cell>
          <cell r="J1079" t="str">
            <v>4551</v>
          </cell>
          <cell r="K1079" t="str">
            <v/>
          </cell>
          <cell r="L1079" t="str">
            <v>Support Officer - Fleet</v>
          </cell>
          <cell r="M1079" t="str">
            <v>Support Staff</v>
          </cell>
          <cell r="P1079" t="str">
            <v/>
          </cell>
        </row>
        <row r="1080">
          <cell r="A1080">
            <v>26109</v>
          </cell>
          <cell r="B1080" t="str">
            <v>859</v>
          </cell>
          <cell r="C1080" t="str">
            <v>Amanda</v>
          </cell>
          <cell r="D1080" t="str">
            <v>Oliver</v>
          </cell>
          <cell r="E1080" t="str">
            <v>AJ</v>
          </cell>
          <cell r="F1080" t="str">
            <v>MN - NORTHALLERTON</v>
          </cell>
          <cell r="G1080" t="str">
            <v/>
          </cell>
          <cell r="H1080" t="str">
            <v>01/08/2009</v>
          </cell>
          <cell r="J1080" t="str">
            <v>3500</v>
          </cell>
          <cell r="K1080" t="str">
            <v/>
          </cell>
          <cell r="L1080" t="str">
            <v>Superintendent</v>
          </cell>
          <cell r="M1080" t="str">
            <v>Officers</v>
          </cell>
          <cell r="P1080" t="str">
            <v/>
          </cell>
        </row>
        <row r="1081">
          <cell r="A1081">
            <v>26110</v>
          </cell>
          <cell r="B1081" t="str">
            <v>6696</v>
          </cell>
          <cell r="C1081" t="str">
            <v>Piers</v>
          </cell>
          <cell r="D1081" t="str">
            <v>Hammond</v>
          </cell>
          <cell r="E1081" t="str">
            <v>PC</v>
          </cell>
          <cell r="F1081" t="str">
            <v>YE - YORK FULFORD ROAD</v>
          </cell>
          <cell r="G1081" t="str">
            <v/>
          </cell>
          <cell r="H1081" t="str">
            <v>09/08/2010</v>
          </cell>
          <cell r="J1081" t="str">
            <v>4155</v>
          </cell>
          <cell r="K1081" t="str">
            <v/>
          </cell>
          <cell r="L1081" t="str">
            <v>Detention Officer</v>
          </cell>
          <cell r="M1081" t="str">
            <v>Support Staff</v>
          </cell>
          <cell r="P1081" t="str">
            <v/>
          </cell>
        </row>
        <row r="1082">
          <cell r="A1082">
            <v>26191</v>
          </cell>
          <cell r="B1082" t="str">
            <v>4811</v>
          </cell>
          <cell r="C1082" t="str">
            <v>Lesley</v>
          </cell>
          <cell r="D1082" t="str">
            <v>Blakey</v>
          </cell>
          <cell r="E1082" t="str">
            <v>LC</v>
          </cell>
          <cell r="F1082" t="str">
            <v>SS - NORTHWAY SCARBOROUGH</v>
          </cell>
          <cell r="G1082" t="str">
            <v/>
          </cell>
          <cell r="H1082" t="str">
            <v>02/10/1989</v>
          </cell>
          <cell r="J1082" t="str">
            <v>3203</v>
          </cell>
          <cell r="K1082" t="str">
            <v/>
          </cell>
          <cell r="L1082" t="str">
            <v>FIMU Manager</v>
          </cell>
          <cell r="M1082" t="str">
            <v>Support Staff</v>
          </cell>
          <cell r="P1082" t="str">
            <v/>
          </cell>
        </row>
        <row r="1083">
          <cell r="A1083">
            <v>26197</v>
          </cell>
          <cell r="B1083" t="str">
            <v>0305</v>
          </cell>
          <cell r="C1083" t="str">
            <v>Colin</v>
          </cell>
          <cell r="D1083" t="str">
            <v>Sutherland</v>
          </cell>
          <cell r="E1083" t="str">
            <v>CM</v>
          </cell>
          <cell r="F1083" t="str">
            <v>YE - YORK FULFORD ROAD</v>
          </cell>
          <cell r="G1083" t="str">
            <v/>
          </cell>
          <cell r="H1083" t="str">
            <v>28/09/1998</v>
          </cell>
          <cell r="J1083" t="str">
            <v>1521</v>
          </cell>
          <cell r="K1083" t="str">
            <v/>
          </cell>
          <cell r="L1083" t="str">
            <v>Constable</v>
          </cell>
          <cell r="M1083" t="str">
            <v>Officers</v>
          </cell>
          <cell r="P1083" t="str">
            <v/>
          </cell>
        </row>
        <row r="1084">
          <cell r="A1084">
            <v>26198</v>
          </cell>
          <cell r="B1084" t="str">
            <v>4509</v>
          </cell>
          <cell r="C1084" t="str">
            <v>Alan</v>
          </cell>
          <cell r="D1084" t="str">
            <v>Griffiths</v>
          </cell>
          <cell r="E1084" t="str">
            <v>AJ</v>
          </cell>
          <cell r="F1084" t="str">
            <v>HQPSD - PROTECTIVE SERVICES DEPARTMENT</v>
          </cell>
          <cell r="G1084" t="str">
            <v/>
          </cell>
          <cell r="H1084" t="str">
            <v>30/11/1998</v>
          </cell>
          <cell r="J1084" t="str">
            <v>4086</v>
          </cell>
          <cell r="K1084" t="str">
            <v/>
          </cell>
          <cell r="L1084" t="str">
            <v>Emergency Planning Officer</v>
          </cell>
          <cell r="M1084" t="str">
            <v>Support Staff</v>
          </cell>
          <cell r="P1084" t="str">
            <v/>
          </cell>
        </row>
        <row r="1085">
          <cell r="A1085">
            <v>26201</v>
          </cell>
          <cell r="B1085" t="str">
            <v>1477</v>
          </cell>
          <cell r="C1085" t="str">
            <v>Neil</v>
          </cell>
          <cell r="D1085" t="str">
            <v>Duffy</v>
          </cell>
          <cell r="E1085" t="str">
            <v>N</v>
          </cell>
          <cell r="F1085" t="str">
            <v>MN - NORTHALLERTON</v>
          </cell>
          <cell r="G1085" t="str">
            <v/>
          </cell>
          <cell r="H1085" t="str">
            <v>01/10/2001</v>
          </cell>
          <cell r="J1085" t="str">
            <v>3520</v>
          </cell>
          <cell r="K1085" t="str">
            <v/>
          </cell>
          <cell r="L1085" t="str">
            <v>Constable</v>
          </cell>
          <cell r="M1085" t="str">
            <v>Officers</v>
          </cell>
          <cell r="P1085" t="str">
            <v/>
          </cell>
        </row>
        <row r="1086">
          <cell r="A1086">
            <v>26205</v>
          </cell>
          <cell r="B1086" t="str">
            <v>1690</v>
          </cell>
          <cell r="C1086" t="str">
            <v>Michael</v>
          </cell>
          <cell r="D1086" t="str">
            <v>Cleghorn</v>
          </cell>
          <cell r="E1086" t="str">
            <v>M</v>
          </cell>
          <cell r="F1086" t="str">
            <v>IT - RICHMOND</v>
          </cell>
          <cell r="G1086" t="str">
            <v/>
          </cell>
          <cell r="H1086" t="str">
            <v>18/07/2005</v>
          </cell>
          <cell r="J1086" t="str">
            <v>2626</v>
          </cell>
          <cell r="K1086" t="str">
            <v/>
          </cell>
          <cell r="L1086" t="str">
            <v>Constable</v>
          </cell>
          <cell r="M1086" t="str">
            <v>Officers</v>
          </cell>
          <cell r="P1086" t="str">
            <v/>
          </cell>
        </row>
        <row r="1087">
          <cell r="A1087">
            <v>26206</v>
          </cell>
          <cell r="B1087" t="str">
            <v>1877</v>
          </cell>
          <cell r="C1087" t="str">
            <v>Jonathan</v>
          </cell>
          <cell r="D1087" t="str">
            <v>Rowland</v>
          </cell>
          <cell r="E1087" t="str">
            <v>JR</v>
          </cell>
          <cell r="F1087" t="str">
            <v>IT - RICHMOND</v>
          </cell>
          <cell r="G1087" t="str">
            <v/>
          </cell>
          <cell r="H1087" t="str">
            <v>10/07/2006</v>
          </cell>
          <cell r="J1087" t="str">
            <v>7540</v>
          </cell>
          <cell r="K1087" t="str">
            <v/>
          </cell>
          <cell r="L1087" t="str">
            <v>Constable</v>
          </cell>
          <cell r="M1087" t="str">
            <v>Officers</v>
          </cell>
          <cell r="P1087" t="str">
            <v/>
          </cell>
        </row>
        <row r="1088">
          <cell r="A1088">
            <v>26208</v>
          </cell>
          <cell r="B1088" t="str">
            <v>6083</v>
          </cell>
          <cell r="C1088" t="str">
            <v>David</v>
          </cell>
          <cell r="D1088" t="str">
            <v>Livingstone</v>
          </cell>
          <cell r="E1088" t="str">
            <v>DA</v>
          </cell>
          <cell r="F1088" t="str">
            <v>HQIS - IS NEWBY WISKE</v>
          </cell>
          <cell r="G1088" t="str">
            <v/>
          </cell>
          <cell r="H1088" t="str">
            <v>20/10/2008</v>
          </cell>
          <cell r="J1088" t="str">
            <v>4831</v>
          </cell>
          <cell r="K1088" t="str">
            <v/>
          </cell>
          <cell r="L1088" t="str">
            <v>Communications Engineer</v>
          </cell>
          <cell r="M1088" t="str">
            <v>Support Staff</v>
          </cell>
          <cell r="P1088" t="str">
            <v/>
          </cell>
        </row>
        <row r="1089">
          <cell r="A1089">
            <v>26293</v>
          </cell>
          <cell r="B1089" t="str">
            <v>1046</v>
          </cell>
          <cell r="C1089" t="str">
            <v>Paul</v>
          </cell>
          <cell r="D1089" t="str">
            <v>McMurray</v>
          </cell>
          <cell r="E1089" t="str">
            <v>PA</v>
          </cell>
          <cell r="F1089" t="str">
            <v>MT - THIRSK</v>
          </cell>
          <cell r="G1089" t="str">
            <v/>
          </cell>
          <cell r="H1089" t="str">
            <v>03/05/1994</v>
          </cell>
          <cell r="J1089" t="str">
            <v>3631</v>
          </cell>
          <cell r="K1089" t="str">
            <v/>
          </cell>
          <cell r="L1089" t="str">
            <v>Constable</v>
          </cell>
          <cell r="M1089" t="str">
            <v>Officers</v>
          </cell>
          <cell r="P1089" t="str">
            <v/>
          </cell>
        </row>
        <row r="1090">
          <cell r="A1090">
            <v>26306</v>
          </cell>
          <cell r="B1090" t="str">
            <v>1878</v>
          </cell>
          <cell r="C1090" t="str">
            <v>Penelope</v>
          </cell>
          <cell r="D1090" t="str">
            <v>Taylor</v>
          </cell>
          <cell r="E1090" t="str">
            <v>PJ</v>
          </cell>
          <cell r="F1090" t="str">
            <v>HH - HARROGATE</v>
          </cell>
          <cell r="G1090" t="str">
            <v/>
          </cell>
          <cell r="H1090" t="str">
            <v>01/08/2006</v>
          </cell>
          <cell r="J1090" t="str">
            <v>2521</v>
          </cell>
          <cell r="K1090" t="str">
            <v/>
          </cell>
          <cell r="L1090" t="str">
            <v>Inspector</v>
          </cell>
          <cell r="M1090" t="str">
            <v>Officers</v>
          </cell>
          <cell r="P1090" t="str">
            <v/>
          </cell>
        </row>
        <row r="1091">
          <cell r="A1091">
            <v>26308</v>
          </cell>
          <cell r="B1091" t="str">
            <v>6084</v>
          </cell>
          <cell r="C1091" t="str">
            <v>David</v>
          </cell>
          <cell r="D1091" t="str">
            <v>Hunton</v>
          </cell>
          <cell r="E1091" t="str">
            <v>DG</v>
          </cell>
          <cell r="F1091" t="str">
            <v>MN - NORTHALLERTON</v>
          </cell>
          <cell r="G1091" t="str">
            <v/>
          </cell>
          <cell r="H1091" t="str">
            <v>06/10/2008</v>
          </cell>
          <cell r="J1091" t="str">
            <v>4111</v>
          </cell>
          <cell r="K1091" t="str">
            <v/>
          </cell>
          <cell r="L1091" t="str">
            <v>Fixed Penalty Clerk</v>
          </cell>
          <cell r="M1091" t="str">
            <v>Support Staff</v>
          </cell>
          <cell r="P1091" t="str">
            <v/>
          </cell>
        </row>
        <row r="1092">
          <cell r="A1092">
            <v>26495</v>
          </cell>
          <cell r="B1092" t="str">
            <v>4383</v>
          </cell>
          <cell r="C1092" t="str">
            <v>Tracey</v>
          </cell>
          <cell r="D1092" t="str">
            <v>Green</v>
          </cell>
          <cell r="E1092" t="str">
            <v>TA</v>
          </cell>
          <cell r="F1092" t="str">
            <v>YEC - YORK CONTROL ROOM</v>
          </cell>
          <cell r="G1092" t="str">
            <v/>
          </cell>
          <cell r="H1092" t="str">
            <v>30/10/1995</v>
          </cell>
          <cell r="J1092" t="str">
            <v>4752</v>
          </cell>
          <cell r="K1092" t="str">
            <v/>
          </cell>
          <cell r="L1092" t="str">
            <v>Communications Officer Controller</v>
          </cell>
          <cell r="M1092" t="str">
            <v>Support Staff</v>
          </cell>
          <cell r="P1092" t="str">
            <v/>
          </cell>
        </row>
        <row r="1093">
          <cell r="A1093">
            <v>26508</v>
          </cell>
          <cell r="B1093" t="str">
            <v>6086</v>
          </cell>
          <cell r="C1093" t="str">
            <v>Robert</v>
          </cell>
          <cell r="D1093" t="str">
            <v>Grace</v>
          </cell>
          <cell r="E1093" t="str">
            <v>RJ</v>
          </cell>
          <cell r="F1093" t="str">
            <v>HQSS - SS NEWBY WISKE</v>
          </cell>
          <cell r="G1093" t="str">
            <v/>
          </cell>
          <cell r="H1093" t="str">
            <v>01/10/2008</v>
          </cell>
          <cell r="J1093" t="str">
            <v>4022</v>
          </cell>
          <cell r="K1093" t="str">
            <v/>
          </cell>
          <cell r="L1093" t="str">
            <v>Prison Intelligence Officer</v>
          </cell>
          <cell r="M1093" t="str">
            <v>Support Staff</v>
          </cell>
          <cell r="P1093" t="str">
            <v/>
          </cell>
        </row>
        <row r="1094">
          <cell r="A1094">
            <v>26601</v>
          </cell>
          <cell r="B1094" t="str">
            <v>4214</v>
          </cell>
          <cell r="C1094" t="str">
            <v>Clare</v>
          </cell>
          <cell r="D1094" t="str">
            <v>Tate</v>
          </cell>
          <cell r="E1094" t="str">
            <v>C</v>
          </cell>
          <cell r="F1094" t="str">
            <v>YEC - YORK CONTROL ROOM</v>
          </cell>
          <cell r="G1094" t="str">
            <v/>
          </cell>
          <cell r="H1094" t="str">
            <v>04/06/2001</v>
          </cell>
          <cell r="J1094" t="str">
            <v>4752</v>
          </cell>
          <cell r="K1094" t="str">
            <v/>
          </cell>
          <cell r="L1094" t="str">
            <v>Communications Officer Enquirer</v>
          </cell>
          <cell r="M1094" t="str">
            <v>Support Staff</v>
          </cell>
          <cell r="P1094" t="str">
            <v/>
          </cell>
        </row>
        <row r="1095">
          <cell r="A1095">
            <v>26608</v>
          </cell>
          <cell r="B1095" t="str">
            <v>6087</v>
          </cell>
          <cell r="C1095" t="str">
            <v>Elise</v>
          </cell>
          <cell r="D1095" t="str">
            <v>Breeze</v>
          </cell>
          <cell r="E1095" t="str">
            <v>E</v>
          </cell>
          <cell r="F1095" t="str">
            <v>YE - YORK FULFORD ROAD</v>
          </cell>
          <cell r="G1095" t="str">
            <v/>
          </cell>
          <cell r="H1095" t="str">
            <v>22/09/2008</v>
          </cell>
          <cell r="J1095" t="str">
            <v>1405</v>
          </cell>
          <cell r="K1095" t="str">
            <v/>
          </cell>
          <cell r="L1095" t="str">
            <v>Organisational Support Officer</v>
          </cell>
          <cell r="M1095" t="str">
            <v>Support Staff</v>
          </cell>
          <cell r="P1095" t="str">
            <v/>
          </cell>
        </row>
        <row r="1096">
          <cell r="A1096">
            <v>26609</v>
          </cell>
          <cell r="B1096" t="str">
            <v>6383</v>
          </cell>
          <cell r="C1096" t="str">
            <v>Patricia</v>
          </cell>
          <cell r="D1096" t="str">
            <v>Rookes</v>
          </cell>
          <cell r="E1096" t="str">
            <v>PA</v>
          </cell>
          <cell r="F1096" t="str">
            <v>HQDUT - DUTIES NEWBY WISKE</v>
          </cell>
          <cell r="G1096" t="str">
            <v/>
          </cell>
          <cell r="H1096" t="str">
            <v>01/09/2009</v>
          </cell>
          <cell r="J1096" t="str">
            <v>4675</v>
          </cell>
          <cell r="K1096" t="str">
            <v/>
          </cell>
          <cell r="L1096" t="str">
            <v>Duties Management Officer</v>
          </cell>
          <cell r="M1096" t="str">
            <v>Support Staff</v>
          </cell>
          <cell r="P1096" t="str">
            <v/>
          </cell>
        </row>
        <row r="1097">
          <cell r="A1097">
            <v>26704</v>
          </cell>
          <cell r="B1097" t="str">
            <v>3804</v>
          </cell>
          <cell r="C1097" t="str">
            <v>Zoe</v>
          </cell>
          <cell r="D1097" t="str">
            <v>Hodgkin</v>
          </cell>
          <cell r="E1097" t="str">
            <v>ZM</v>
          </cell>
          <cell r="F1097" t="str">
            <v>YE - YORK FULFORD ROAD</v>
          </cell>
          <cell r="G1097" t="str">
            <v/>
          </cell>
          <cell r="H1097" t="str">
            <v>28/06/2004</v>
          </cell>
          <cell r="J1097" t="str">
            <v>1101</v>
          </cell>
          <cell r="K1097" t="str">
            <v/>
          </cell>
          <cell r="L1097" t="str">
            <v>Special Constabulary Liaison Officer</v>
          </cell>
          <cell r="M1097" t="str">
            <v>Support Staff</v>
          </cell>
          <cell r="P1097" t="str">
            <v/>
          </cell>
        </row>
        <row r="1098">
          <cell r="A1098">
            <v>26705</v>
          </cell>
          <cell r="B1098" t="str">
            <v>1693</v>
          </cell>
          <cell r="C1098" t="str">
            <v>Hayley</v>
          </cell>
          <cell r="D1098" t="str">
            <v>Turner</v>
          </cell>
          <cell r="E1098" t="str">
            <v>HJ</v>
          </cell>
          <cell r="F1098" t="str">
            <v>IT - RICHMOND</v>
          </cell>
          <cell r="G1098" t="str">
            <v/>
          </cell>
          <cell r="H1098" t="str">
            <v>18/07/2005</v>
          </cell>
          <cell r="J1098" t="str">
            <v>2626</v>
          </cell>
          <cell r="K1098" t="str">
            <v/>
          </cell>
          <cell r="L1098" t="str">
            <v>Constable</v>
          </cell>
          <cell r="M1098" t="str">
            <v>Officers</v>
          </cell>
          <cell r="P1098" t="str">
            <v/>
          </cell>
        </row>
        <row r="1099">
          <cell r="A1099">
            <v>26708</v>
          </cell>
          <cell r="B1099" t="str">
            <v>6088</v>
          </cell>
          <cell r="C1099" t="str">
            <v>Suzanne</v>
          </cell>
          <cell r="D1099" t="str">
            <v>Gregson</v>
          </cell>
          <cell r="E1099" t="str">
            <v>S</v>
          </cell>
          <cell r="F1099" t="str">
            <v>YE - YORK FULFORD ROAD</v>
          </cell>
          <cell r="G1099" t="str">
            <v/>
          </cell>
          <cell r="H1099" t="str">
            <v>15/09/2008</v>
          </cell>
          <cell r="J1099" t="str">
            <v>4088</v>
          </cell>
          <cell r="K1099" t="str">
            <v/>
          </cell>
          <cell r="L1099" t="str">
            <v>Coroners Officer</v>
          </cell>
          <cell r="M1099" t="str">
            <v>Support Staff</v>
          </cell>
          <cell r="P1099" t="str">
            <v/>
          </cell>
        </row>
        <row r="1100">
          <cell r="A1100">
            <v>26793</v>
          </cell>
          <cell r="B1100" t="str">
            <v>4306</v>
          </cell>
          <cell r="C1100" t="str">
            <v>Mark</v>
          </cell>
          <cell r="D1100" t="str">
            <v>Napper</v>
          </cell>
          <cell r="E1100" t="str">
            <v>M</v>
          </cell>
          <cell r="F1100" t="str">
            <v>MT - THIRSK</v>
          </cell>
          <cell r="G1100" t="str">
            <v/>
          </cell>
          <cell r="H1100" t="str">
            <v>02/08/1993</v>
          </cell>
          <cell r="J1100" t="str">
            <v>4551</v>
          </cell>
          <cell r="K1100" t="str">
            <v/>
          </cell>
          <cell r="L1100" t="str">
            <v>Vehicle Technician Mech/Electrical</v>
          </cell>
          <cell r="M1100" t="str">
            <v>Support Staff</v>
          </cell>
          <cell r="P1100" t="str">
            <v/>
          </cell>
        </row>
        <row r="1101">
          <cell r="A1101">
            <v>26795</v>
          </cell>
          <cell r="B1101" t="str">
            <v>0954</v>
          </cell>
          <cell r="C1101" t="str">
            <v>Steven</v>
          </cell>
          <cell r="D1101" t="str">
            <v>O'Boyle</v>
          </cell>
          <cell r="E1101" t="str">
            <v>SA</v>
          </cell>
          <cell r="F1101" t="str">
            <v>LT - TADCASTER</v>
          </cell>
          <cell r="G1101" t="str">
            <v/>
          </cell>
          <cell r="H1101" t="str">
            <v>10/06/1991</v>
          </cell>
          <cell r="J1101" t="str">
            <v>4064</v>
          </cell>
          <cell r="K1101" t="str">
            <v/>
          </cell>
          <cell r="L1101" t="str">
            <v>Constable</v>
          </cell>
          <cell r="M1101" t="str">
            <v>Officers</v>
          </cell>
          <cell r="P1101" t="str">
            <v/>
          </cell>
        </row>
        <row r="1102">
          <cell r="A1102">
            <v>26804</v>
          </cell>
          <cell r="B1102" t="str">
            <v>1465</v>
          </cell>
          <cell r="C1102" t="str">
            <v>Andrew</v>
          </cell>
          <cell r="D1102" t="str">
            <v>Bruce</v>
          </cell>
          <cell r="E1102" t="str">
            <v>AT</v>
          </cell>
          <cell r="F1102" t="str">
            <v>LT - TADCASTER</v>
          </cell>
          <cell r="G1102" t="str">
            <v/>
          </cell>
          <cell r="H1102" t="str">
            <v>02/08/2004</v>
          </cell>
          <cell r="J1102" t="str">
            <v>4064</v>
          </cell>
          <cell r="K1102" t="str">
            <v/>
          </cell>
          <cell r="L1102" t="str">
            <v>Sergeant</v>
          </cell>
          <cell r="M1102" t="str">
            <v>Officers</v>
          </cell>
          <cell r="P1102" t="str">
            <v/>
          </cell>
        </row>
        <row r="1103">
          <cell r="A1103">
            <v>26805</v>
          </cell>
          <cell r="B1103" t="str">
            <v>1694</v>
          </cell>
          <cell r="C1103" t="str">
            <v>Katharine</v>
          </cell>
          <cell r="D1103" t="str">
            <v>Barrett</v>
          </cell>
          <cell r="E1103" t="str">
            <v>KE</v>
          </cell>
          <cell r="F1103" t="str">
            <v>LH - SHERBURN IN ELMET</v>
          </cell>
          <cell r="G1103" t="str">
            <v/>
          </cell>
          <cell r="H1103" t="str">
            <v>01/08/2005</v>
          </cell>
          <cell r="J1103" t="str">
            <v>1624</v>
          </cell>
          <cell r="K1103" t="str">
            <v/>
          </cell>
          <cell r="L1103" t="str">
            <v>Constable</v>
          </cell>
          <cell r="M1103" t="str">
            <v>Officers</v>
          </cell>
          <cell r="P1103" t="str">
            <v/>
          </cell>
        </row>
        <row r="1104">
          <cell r="A1104">
            <v>26809</v>
          </cell>
          <cell r="B1104" t="str">
            <v>6385</v>
          </cell>
          <cell r="C1104" t="str">
            <v>Nicola</v>
          </cell>
          <cell r="D1104" t="str">
            <v>Johnson</v>
          </cell>
          <cell r="E1104" t="str">
            <v>N</v>
          </cell>
          <cell r="F1104" t="str">
            <v>HQADM - ADMIN NEWBY WISKE</v>
          </cell>
          <cell r="G1104" t="str">
            <v/>
          </cell>
          <cell r="H1104" t="str">
            <v>03/08/2009</v>
          </cell>
          <cell r="J1104" t="str">
            <v>4521</v>
          </cell>
          <cell r="K1104" t="str">
            <v/>
          </cell>
          <cell r="L1104" t="str">
            <v>Procurement To Pay Manager</v>
          </cell>
          <cell r="M1104" t="str">
            <v>Support Staff</v>
          </cell>
          <cell r="P1104" t="str">
            <v/>
          </cell>
        </row>
        <row r="1105">
          <cell r="A1105">
            <v>26902</v>
          </cell>
          <cell r="B1105" t="str">
            <v/>
          </cell>
          <cell r="C1105" t="str">
            <v>Judith</v>
          </cell>
          <cell r="D1105" t="str">
            <v>Webster</v>
          </cell>
          <cell r="E1105" t="str">
            <v>J</v>
          </cell>
          <cell r="F1105" t="str">
            <v/>
          </cell>
          <cell r="G1105" t="str">
            <v/>
          </cell>
          <cell r="H1105" t="str">
            <v>28/08/2002</v>
          </cell>
          <cell r="J1105" t="str">
            <v>7230</v>
          </cell>
          <cell r="K1105" t="str">
            <v/>
          </cell>
          <cell r="L1105" t="str">
            <v>ICV Member</v>
          </cell>
          <cell r="M1105" t="str">
            <v>Members</v>
          </cell>
          <cell r="P1105" t="str">
            <v/>
          </cell>
        </row>
        <row r="1106">
          <cell r="A1106">
            <v>26905</v>
          </cell>
          <cell r="B1106" t="str">
            <v>3590</v>
          </cell>
          <cell r="C1106" t="str">
            <v>Suzanne</v>
          </cell>
          <cell r="D1106" t="str">
            <v>Kitchener</v>
          </cell>
          <cell r="E1106" t="str">
            <v>ST</v>
          </cell>
          <cell r="F1106" t="str">
            <v>HQADM - ADMIN NEWBY WISKE</v>
          </cell>
          <cell r="G1106" t="str">
            <v/>
          </cell>
          <cell r="H1106" t="str">
            <v>25/07/2005</v>
          </cell>
          <cell r="J1106" t="str">
            <v>3413</v>
          </cell>
          <cell r="K1106" t="str">
            <v/>
          </cell>
          <cell r="L1106" t="str">
            <v>Business Support Officer</v>
          </cell>
          <cell r="M1106" t="str">
            <v>Support Staff</v>
          </cell>
          <cell r="P1106" t="str">
            <v/>
          </cell>
        </row>
        <row r="1107">
          <cell r="A1107">
            <v>26906</v>
          </cell>
          <cell r="B1107" t="str">
            <v>5284</v>
          </cell>
          <cell r="C1107" t="str">
            <v>Rosalind</v>
          </cell>
          <cell r="D1107" t="str">
            <v>Willis</v>
          </cell>
          <cell r="E1107" t="str">
            <v>RJ</v>
          </cell>
          <cell r="F1107" t="str">
            <v>HQEXE - EXECUTIVE NEWBY WISKE</v>
          </cell>
          <cell r="G1107" t="str">
            <v/>
          </cell>
          <cell r="H1107" t="str">
            <v>01/11/2006</v>
          </cell>
          <cell r="J1107" t="str">
            <v>4311</v>
          </cell>
          <cell r="K1107" t="str">
            <v/>
          </cell>
          <cell r="L1107" t="str">
            <v>Personal Assistant</v>
          </cell>
          <cell r="M1107" t="str">
            <v>Support Staff</v>
          </cell>
          <cell r="P1107" t="str">
            <v/>
          </cell>
        </row>
        <row r="1108">
          <cell r="A1108">
            <v>26910</v>
          </cell>
          <cell r="B1108" t="str">
            <v>8270</v>
          </cell>
          <cell r="C1108" t="str">
            <v>Dianne</v>
          </cell>
          <cell r="D1108" t="str">
            <v>Hullah</v>
          </cell>
          <cell r="E1108" t="str">
            <v>D</v>
          </cell>
          <cell r="F1108" t="str">
            <v/>
          </cell>
          <cell r="G1108" t="str">
            <v/>
          </cell>
          <cell r="H1108" t="str">
            <v>01/06/2010</v>
          </cell>
          <cell r="J1108" t="str">
            <v>1622</v>
          </cell>
          <cell r="K1108" t="str">
            <v/>
          </cell>
          <cell r="L1108" t="str">
            <v>Volunteer</v>
          </cell>
          <cell r="M1108" t="str">
            <v>Volunteers</v>
          </cell>
          <cell r="P1108" t="str">
            <v/>
          </cell>
        </row>
        <row r="1109">
          <cell r="A1109">
            <v>27004</v>
          </cell>
          <cell r="B1109" t="str">
            <v>1521</v>
          </cell>
          <cell r="C1109" t="str">
            <v>Neil</v>
          </cell>
          <cell r="D1109" t="str">
            <v>Aitken</v>
          </cell>
          <cell r="E1109" t="str">
            <v>NM</v>
          </cell>
          <cell r="F1109" t="str">
            <v>HQSS - SS NEWBY WISKE</v>
          </cell>
          <cell r="G1109" t="str">
            <v/>
          </cell>
          <cell r="H1109" t="str">
            <v>02/08/2004</v>
          </cell>
          <cell r="J1109" t="str">
            <v>4022</v>
          </cell>
          <cell r="K1109" t="str">
            <v/>
          </cell>
          <cell r="L1109" t="str">
            <v>Constable</v>
          </cell>
          <cell r="M1109" t="str">
            <v>Officers</v>
          </cell>
          <cell r="P1109" t="str">
            <v/>
          </cell>
        </row>
        <row r="1110">
          <cell r="A1110">
            <v>27006</v>
          </cell>
          <cell r="B1110" t="str">
            <v>5285</v>
          </cell>
          <cell r="C1110" t="str">
            <v>Mark</v>
          </cell>
          <cell r="D1110" t="str">
            <v>Godwin</v>
          </cell>
          <cell r="E1110" t="str">
            <v>M</v>
          </cell>
          <cell r="F1110" t="str">
            <v>HQSDS - SDS NEWBY WISKE</v>
          </cell>
          <cell r="G1110" t="str">
            <v/>
          </cell>
          <cell r="H1110" t="str">
            <v>10/07/2006</v>
          </cell>
          <cell r="J1110" t="str">
            <v>4621</v>
          </cell>
          <cell r="K1110" t="str">
            <v/>
          </cell>
          <cell r="L1110" t="str">
            <v>Force Training Evaluator</v>
          </cell>
          <cell r="M1110" t="str">
            <v>Support Staff</v>
          </cell>
          <cell r="P1110" t="str">
            <v/>
          </cell>
        </row>
        <row r="1111">
          <cell r="A1111">
            <v>27007</v>
          </cell>
          <cell r="B1111" t="str">
            <v>5804</v>
          </cell>
          <cell r="C1111" t="str">
            <v>Emma</v>
          </cell>
          <cell r="D1111" t="str">
            <v>Newton</v>
          </cell>
          <cell r="E1111" t="str">
            <v>E</v>
          </cell>
          <cell r="F1111" t="str">
            <v>YE - YORK FULFORD ROAD</v>
          </cell>
          <cell r="G1111" t="str">
            <v/>
          </cell>
          <cell r="H1111" t="str">
            <v>11/06/2007</v>
          </cell>
          <cell r="J1111" t="str">
            <v>4663</v>
          </cell>
          <cell r="K1111" t="str">
            <v/>
          </cell>
          <cell r="L1111" t="str">
            <v>Personal Assistant Unison</v>
          </cell>
          <cell r="M1111" t="str">
            <v>Support Staff</v>
          </cell>
          <cell r="P1111" t="str">
            <v/>
          </cell>
        </row>
        <row r="1112">
          <cell r="A1112">
            <v>27095</v>
          </cell>
          <cell r="B1112" t="str">
            <v>0117</v>
          </cell>
          <cell r="C1112" t="str">
            <v>Stephen</v>
          </cell>
          <cell r="D1112" t="str">
            <v>James</v>
          </cell>
          <cell r="E1112" t="str">
            <v>SJ</v>
          </cell>
          <cell r="F1112" t="str">
            <v>HH - HARROGATE</v>
          </cell>
          <cell r="G1112" t="str">
            <v/>
          </cell>
          <cell r="H1112" t="str">
            <v>19/02/1996</v>
          </cell>
          <cell r="J1112" t="str">
            <v>2511</v>
          </cell>
          <cell r="K1112" t="str">
            <v/>
          </cell>
          <cell r="L1112" t="str">
            <v>Constable</v>
          </cell>
          <cell r="M1112" t="str">
            <v>Officers</v>
          </cell>
          <cell r="P1112" t="str">
            <v/>
          </cell>
        </row>
        <row r="1113">
          <cell r="A1113">
            <v>27103</v>
          </cell>
          <cell r="B1113" t="str">
            <v>5034</v>
          </cell>
          <cell r="C1113" t="str">
            <v>Dennis</v>
          </cell>
          <cell r="D1113" t="str">
            <v>Nozedar</v>
          </cell>
          <cell r="E1113" t="str">
            <v>DW</v>
          </cell>
          <cell r="F1113" t="str">
            <v>YEC - YORK CONTROL ROOM</v>
          </cell>
          <cell r="G1113" t="str">
            <v/>
          </cell>
          <cell r="H1113" t="str">
            <v>26/05/2003</v>
          </cell>
          <cell r="J1113" t="str">
            <v>4752</v>
          </cell>
          <cell r="K1113" t="str">
            <v/>
          </cell>
          <cell r="L1113" t="str">
            <v>Communications Officer Controller</v>
          </cell>
          <cell r="M1113" t="str">
            <v>Support Staff</v>
          </cell>
          <cell r="P1113" t="str">
            <v/>
          </cell>
        </row>
        <row r="1114">
          <cell r="A1114">
            <v>27104</v>
          </cell>
          <cell r="B1114" t="str">
            <v>1551</v>
          </cell>
          <cell r="C1114" t="str">
            <v>Neil</v>
          </cell>
          <cell r="D1114" t="str">
            <v>Johnson</v>
          </cell>
          <cell r="E1114" t="str">
            <v>ND</v>
          </cell>
          <cell r="F1114" t="str">
            <v>LT - TADCASTER</v>
          </cell>
          <cell r="G1114" t="str">
            <v/>
          </cell>
          <cell r="H1114" t="str">
            <v>02/08/2004</v>
          </cell>
          <cell r="J1114" t="str">
            <v>4064</v>
          </cell>
          <cell r="K1114" t="str">
            <v/>
          </cell>
          <cell r="L1114" t="str">
            <v>Constable</v>
          </cell>
          <cell r="M1114" t="str">
            <v>Officers</v>
          </cell>
          <cell r="P1114" t="str">
            <v/>
          </cell>
        </row>
        <row r="1115">
          <cell r="A1115">
            <v>27107</v>
          </cell>
          <cell r="B1115" t="str">
            <v>5805</v>
          </cell>
          <cell r="C1115" t="str">
            <v>Yvonne</v>
          </cell>
          <cell r="D1115" t="str">
            <v>Chilvers</v>
          </cell>
          <cell r="E1115" t="str">
            <v>Y</v>
          </cell>
          <cell r="F1115" t="str">
            <v>HQEST - ESTATES NEWBY WISKE</v>
          </cell>
          <cell r="G1115" t="str">
            <v/>
          </cell>
          <cell r="H1115" t="str">
            <v>09/07/2007</v>
          </cell>
          <cell r="J1115" t="str">
            <v>7600</v>
          </cell>
          <cell r="K1115" t="str">
            <v/>
          </cell>
          <cell r="L1115" t="str">
            <v>Surveyor</v>
          </cell>
          <cell r="M1115" t="str">
            <v>Support Staff</v>
          </cell>
          <cell r="P1115" t="str">
            <v/>
          </cell>
        </row>
        <row r="1116">
          <cell r="A1116">
            <v>27108</v>
          </cell>
          <cell r="B1116" t="str">
            <v>6092</v>
          </cell>
          <cell r="C1116" t="str">
            <v>Joanne</v>
          </cell>
          <cell r="D1116" t="str">
            <v>Bartlett</v>
          </cell>
          <cell r="E1116" t="str">
            <v>JE</v>
          </cell>
          <cell r="F1116" t="str">
            <v>HQPRS - PRESS OFFICE NEWBY WISKE</v>
          </cell>
          <cell r="G1116" t="str">
            <v/>
          </cell>
          <cell r="H1116" t="str">
            <v>29/09/2008</v>
          </cell>
          <cell r="J1116" t="str">
            <v>4320</v>
          </cell>
          <cell r="K1116" t="str">
            <v/>
          </cell>
          <cell r="L1116" t="str">
            <v>Internal Communications Co ordinator</v>
          </cell>
          <cell r="M1116" t="str">
            <v>Support Staff</v>
          </cell>
          <cell r="P1116" t="str">
            <v/>
          </cell>
        </row>
        <row r="1117">
          <cell r="A1117">
            <v>27109</v>
          </cell>
          <cell r="B1117" t="str">
            <v>6388</v>
          </cell>
          <cell r="C1117" t="str">
            <v>Zoe</v>
          </cell>
          <cell r="D1117" t="str">
            <v>Coutts</v>
          </cell>
          <cell r="E1117" t="str">
            <v>ZA</v>
          </cell>
          <cell r="F1117" t="str">
            <v>YEC - YORK CONTROL ROOM</v>
          </cell>
          <cell r="G1117" t="str">
            <v/>
          </cell>
          <cell r="H1117" t="str">
            <v>01/09/2009</v>
          </cell>
          <cell r="J1117" t="str">
            <v>4752</v>
          </cell>
          <cell r="K1117" t="str">
            <v/>
          </cell>
          <cell r="L1117" t="str">
            <v>Communications and Crime Recording Officer</v>
          </cell>
          <cell r="M1117" t="str">
            <v>Support Staff</v>
          </cell>
          <cell r="P1117" t="str">
            <v/>
          </cell>
        </row>
        <row r="1118">
          <cell r="A1118">
            <v>27204</v>
          </cell>
          <cell r="B1118" t="str">
            <v>1622</v>
          </cell>
          <cell r="C1118" t="str">
            <v>Glyn</v>
          </cell>
          <cell r="D1118" t="str">
            <v>Chapman</v>
          </cell>
          <cell r="E1118" t="str">
            <v>GJ</v>
          </cell>
          <cell r="F1118" t="str">
            <v>LT - TADCASTER</v>
          </cell>
          <cell r="G1118" t="str">
            <v/>
          </cell>
          <cell r="H1118" t="str">
            <v>02/08/2004</v>
          </cell>
          <cell r="J1118" t="str">
            <v>4064</v>
          </cell>
          <cell r="K1118" t="str">
            <v/>
          </cell>
          <cell r="L1118" t="str">
            <v>Constable</v>
          </cell>
          <cell r="M1118" t="str">
            <v>Officers</v>
          </cell>
          <cell r="P1118" t="str">
            <v/>
          </cell>
        </row>
        <row r="1119">
          <cell r="A1119">
            <v>27207</v>
          </cell>
          <cell r="B1119" t="str">
            <v>5681</v>
          </cell>
          <cell r="C1119" t="str">
            <v>John</v>
          </cell>
          <cell r="D1119" t="str">
            <v>Darley</v>
          </cell>
          <cell r="E1119" t="str">
            <v>JM</v>
          </cell>
          <cell r="F1119" t="str">
            <v>LS - SELBY</v>
          </cell>
          <cell r="G1119" t="str">
            <v/>
          </cell>
          <cell r="H1119" t="str">
            <v>02/07/2007</v>
          </cell>
          <cell r="J1119" t="str">
            <v>1624</v>
          </cell>
          <cell r="K1119" t="str">
            <v/>
          </cell>
          <cell r="L1119" t="str">
            <v>PCSO</v>
          </cell>
          <cell r="M1119" t="str">
            <v>Support Staff</v>
          </cell>
          <cell r="P1119" t="str">
            <v/>
          </cell>
        </row>
        <row r="1120">
          <cell r="A1120">
            <v>27304</v>
          </cell>
          <cell r="B1120" t="str">
            <v>4086</v>
          </cell>
          <cell r="C1120" t="str">
            <v>Michelle</v>
          </cell>
          <cell r="D1120" t="str">
            <v>Newton</v>
          </cell>
          <cell r="E1120" t="str">
            <v>M</v>
          </cell>
          <cell r="F1120" t="str">
            <v>YE - YORK FULFORD ROAD</v>
          </cell>
          <cell r="G1120" t="str">
            <v/>
          </cell>
          <cell r="H1120" t="str">
            <v>12/07/2004</v>
          </cell>
          <cell r="J1120" t="str">
            <v>1901</v>
          </cell>
          <cell r="K1120" t="str">
            <v/>
          </cell>
          <cell r="L1120" t="str">
            <v>Investigator Prisoner Processor</v>
          </cell>
          <cell r="M1120" t="str">
            <v>Support Staff</v>
          </cell>
          <cell r="P1120" t="str">
            <v/>
          </cell>
        </row>
        <row r="1121">
          <cell r="A1121">
            <v>27306</v>
          </cell>
          <cell r="B1121" t="str">
            <v>5287</v>
          </cell>
          <cell r="C1121" t="str">
            <v>Ian</v>
          </cell>
          <cell r="D1121" t="str">
            <v>Lemon</v>
          </cell>
          <cell r="E1121" t="str">
            <v>I</v>
          </cell>
          <cell r="F1121" t="str">
            <v>HQ CPS - C&amp;PS NEWBY WISKE</v>
          </cell>
          <cell r="G1121" t="str">
            <v/>
          </cell>
          <cell r="H1121" t="str">
            <v>10/07/2006</v>
          </cell>
          <cell r="J1121" t="str">
            <v>4201</v>
          </cell>
          <cell r="K1121" t="str">
            <v/>
          </cell>
          <cell r="L1121" t="str">
            <v>Investigations Manager</v>
          </cell>
          <cell r="M1121" t="str">
            <v>Support Staff</v>
          </cell>
          <cell r="P1121" t="str">
            <v/>
          </cell>
        </row>
        <row r="1122">
          <cell r="A1122">
            <v>27310</v>
          </cell>
          <cell r="B1122" t="str">
            <v>8274</v>
          </cell>
          <cell r="C1122" t="str">
            <v>Josephine</v>
          </cell>
          <cell r="D1122" t="str">
            <v>Downes</v>
          </cell>
          <cell r="E1122" t="str">
            <v>J</v>
          </cell>
          <cell r="F1122" t="str">
            <v/>
          </cell>
          <cell r="G1122" t="str">
            <v/>
          </cell>
          <cell r="H1122" t="str">
            <v>08/06/2010</v>
          </cell>
          <cell r="J1122" t="str">
            <v>1622</v>
          </cell>
          <cell r="K1122" t="str">
            <v/>
          </cell>
          <cell r="L1122" t="str">
            <v>Volunteer</v>
          </cell>
          <cell r="M1122" t="str">
            <v>Volunteers</v>
          </cell>
          <cell r="P1122" t="str">
            <v/>
          </cell>
        </row>
        <row r="1123">
          <cell r="A1123">
            <v>27408</v>
          </cell>
          <cell r="B1123" t="str">
            <v>6094</v>
          </cell>
          <cell r="C1123" t="str">
            <v>Nicola</v>
          </cell>
          <cell r="D1123" t="str">
            <v>Burgham</v>
          </cell>
          <cell r="E1123" t="str">
            <v>N</v>
          </cell>
          <cell r="F1123" t="str">
            <v>HQPRS - PRESS OFFICE NEWBY WISKE</v>
          </cell>
          <cell r="G1123" t="str">
            <v/>
          </cell>
          <cell r="H1123" t="str">
            <v>06/10/2008</v>
          </cell>
          <cell r="J1123" t="str">
            <v>4403</v>
          </cell>
          <cell r="K1123" t="str">
            <v/>
          </cell>
          <cell r="L1123" t="str">
            <v>Communications Planning Manager</v>
          </cell>
          <cell r="M1123" t="str">
            <v>Support Staff</v>
          </cell>
          <cell r="P1123" t="str">
            <v/>
          </cell>
        </row>
        <row r="1124">
          <cell r="A1124">
            <v>27410</v>
          </cell>
          <cell r="B1124" t="str">
            <v>8275</v>
          </cell>
          <cell r="C1124" t="str">
            <v>Amanda</v>
          </cell>
          <cell r="D1124" t="str">
            <v>Coates</v>
          </cell>
          <cell r="E1124" t="str">
            <v>A</v>
          </cell>
          <cell r="F1124" t="str">
            <v/>
          </cell>
          <cell r="G1124" t="str">
            <v/>
          </cell>
          <cell r="H1124" t="str">
            <v>08/06/2010</v>
          </cell>
          <cell r="J1124" t="str">
            <v>1622</v>
          </cell>
          <cell r="K1124" t="str">
            <v/>
          </cell>
          <cell r="L1124" t="str">
            <v>Volunteer</v>
          </cell>
          <cell r="M1124" t="str">
            <v>Volunteers</v>
          </cell>
          <cell r="P1124" t="str">
            <v/>
          </cell>
        </row>
        <row r="1125">
          <cell r="A1125">
            <v>27491</v>
          </cell>
          <cell r="B1125" t="str">
            <v>4890</v>
          </cell>
          <cell r="C1125" t="str">
            <v>Katherine</v>
          </cell>
          <cell r="D1125" t="str">
            <v>Byrne</v>
          </cell>
          <cell r="E1125" t="str">
            <v>KG</v>
          </cell>
          <cell r="F1125" t="str">
            <v>HH - HARROGATE</v>
          </cell>
          <cell r="G1125" t="str">
            <v/>
          </cell>
          <cell r="H1125" t="str">
            <v>13/07/1987</v>
          </cell>
          <cell r="J1125" t="str">
            <v>2411</v>
          </cell>
          <cell r="K1125" t="str">
            <v/>
          </cell>
          <cell r="L1125" t="str">
            <v>Organisational Support Officer</v>
          </cell>
          <cell r="M1125" t="str">
            <v>Support Staff</v>
          </cell>
          <cell r="P1125" t="str">
            <v/>
          </cell>
        </row>
        <row r="1126">
          <cell r="A1126">
            <v>27509</v>
          </cell>
          <cell r="B1126" t="str">
            <v>6392</v>
          </cell>
          <cell r="C1126" t="str">
            <v>David</v>
          </cell>
          <cell r="D1126" t="str">
            <v>Thornton</v>
          </cell>
          <cell r="E1126" t="str">
            <v>D</v>
          </cell>
          <cell r="F1126" t="str">
            <v>YEC - YORK CONTROL ROOM</v>
          </cell>
          <cell r="G1126" t="str">
            <v/>
          </cell>
          <cell r="H1126" t="str">
            <v>24/08/2009</v>
          </cell>
          <cell r="J1126" t="str">
            <v>4752</v>
          </cell>
          <cell r="K1126" t="str">
            <v/>
          </cell>
          <cell r="L1126" t="str">
            <v>FCR Communications and Crime Recording Officer</v>
          </cell>
          <cell r="M1126" t="str">
            <v>Support Staff</v>
          </cell>
          <cell r="P1126" t="str">
            <v/>
          </cell>
        </row>
        <row r="1127">
          <cell r="A1127">
            <v>27603</v>
          </cell>
          <cell r="B1127" t="str">
            <v>0461</v>
          </cell>
          <cell r="C1127" t="str">
            <v>Antony</v>
          </cell>
          <cell r="D1127" t="str">
            <v>Smith</v>
          </cell>
          <cell r="E1127" t="str">
            <v>AN</v>
          </cell>
          <cell r="F1127" t="str">
            <v>YW - ACOMB</v>
          </cell>
          <cell r="G1127" t="str">
            <v/>
          </cell>
          <cell r="H1127" t="str">
            <v>05/04/2004</v>
          </cell>
          <cell r="J1127" t="str">
            <v>1521</v>
          </cell>
          <cell r="K1127" t="str">
            <v/>
          </cell>
          <cell r="L1127" t="str">
            <v>Constable</v>
          </cell>
          <cell r="M1127" t="str">
            <v>Officers</v>
          </cell>
          <cell r="P1127" t="str">
            <v/>
          </cell>
        </row>
        <row r="1128">
          <cell r="A1128">
            <v>27607</v>
          </cell>
          <cell r="B1128" t="str">
            <v/>
          </cell>
          <cell r="C1128" t="str">
            <v>Penny</v>
          </cell>
          <cell r="D1128" t="str">
            <v>Pilling</v>
          </cell>
          <cell r="E1128" t="str">
            <v>P</v>
          </cell>
          <cell r="F1128" t="str">
            <v/>
          </cell>
          <cell r="G1128" t="str">
            <v/>
          </cell>
          <cell r="H1128" t="str">
            <v>18/01/2007</v>
          </cell>
          <cell r="J1128" t="str">
            <v>7230</v>
          </cell>
          <cell r="K1128" t="str">
            <v/>
          </cell>
          <cell r="L1128" t="str">
            <v>ICV Member</v>
          </cell>
          <cell r="M1128" t="str">
            <v>Members</v>
          </cell>
          <cell r="P1128" t="str">
            <v/>
          </cell>
        </row>
        <row r="1129">
          <cell r="A1129">
            <v>27609</v>
          </cell>
          <cell r="B1129" t="str">
            <v/>
          </cell>
          <cell r="C1129" t="str">
            <v>Brian</v>
          </cell>
          <cell r="D1129" t="str">
            <v>Marshall</v>
          </cell>
          <cell r="E1129" t="str">
            <v>BS</v>
          </cell>
          <cell r="F1129" t="str">
            <v/>
          </cell>
          <cell r="G1129" t="str">
            <v/>
          </cell>
          <cell r="H1129" t="str">
            <v>29/06/2009</v>
          </cell>
          <cell r="J1129" t="str">
            <v>7200</v>
          </cell>
          <cell r="K1129" t="str">
            <v/>
          </cell>
          <cell r="L1129" t="str">
            <v>Police Authority Member</v>
          </cell>
          <cell r="M1129" t="str">
            <v>Members</v>
          </cell>
          <cell r="P1129" t="str">
            <v/>
          </cell>
        </row>
        <row r="1130">
          <cell r="A1130">
            <v>27691</v>
          </cell>
          <cell r="B1130" t="str">
            <v>4663</v>
          </cell>
          <cell r="C1130" t="str">
            <v>Jeanne</v>
          </cell>
          <cell r="D1130" t="str">
            <v>Carr</v>
          </cell>
          <cell r="E1130" t="str">
            <v>JS</v>
          </cell>
          <cell r="F1130" t="str">
            <v>HQFIN - FINANCE NEWBY WISKE</v>
          </cell>
          <cell r="G1130" t="str">
            <v/>
          </cell>
          <cell r="H1130" t="str">
            <v>24/04/1989</v>
          </cell>
          <cell r="J1130" t="str">
            <v>4541</v>
          </cell>
          <cell r="K1130" t="str">
            <v/>
          </cell>
          <cell r="L1130" t="str">
            <v>Senior Accounting Technician</v>
          </cell>
          <cell r="M1130" t="str">
            <v>Support Staff</v>
          </cell>
          <cell r="P1130" t="str">
            <v/>
          </cell>
        </row>
        <row r="1131">
          <cell r="A1131">
            <v>27694</v>
          </cell>
          <cell r="B1131" t="str">
            <v>4814</v>
          </cell>
          <cell r="C1131" t="str">
            <v>Susan</v>
          </cell>
          <cell r="D1131" t="str">
            <v>Fraser</v>
          </cell>
          <cell r="E1131" t="str">
            <v>S</v>
          </cell>
          <cell r="F1131" t="str">
            <v>SS - NORTHWAY SCARBOROUGH</v>
          </cell>
          <cell r="G1131" t="str">
            <v/>
          </cell>
          <cell r="H1131" t="str">
            <v>11/07/1994</v>
          </cell>
          <cell r="J1131" t="str">
            <v>4092</v>
          </cell>
          <cell r="K1131" t="str">
            <v/>
          </cell>
          <cell r="L1131" t="str">
            <v>Administration Support Officer</v>
          </cell>
          <cell r="M1131" t="str">
            <v>Support Staff</v>
          </cell>
          <cell r="P1131" t="str">
            <v/>
          </cell>
        </row>
        <row r="1132">
          <cell r="A1132">
            <v>27702</v>
          </cell>
          <cell r="B1132" t="str">
            <v>4535</v>
          </cell>
          <cell r="C1132" t="str">
            <v>Carola</v>
          </cell>
          <cell r="D1132" t="str">
            <v>Cox</v>
          </cell>
          <cell r="E1132" t="str">
            <v>CA</v>
          </cell>
          <cell r="F1132" t="str">
            <v>HQSS - SS NEWBY WISKE</v>
          </cell>
          <cell r="G1132" t="str">
            <v/>
          </cell>
          <cell r="H1132" t="str">
            <v>21/10/2002</v>
          </cell>
          <cell r="J1132" t="str">
            <v>4022</v>
          </cell>
          <cell r="K1132" t="str">
            <v/>
          </cell>
          <cell r="L1132" t="str">
            <v>Intelligence Research &amp; Briefing Officer</v>
          </cell>
          <cell r="M1132" t="str">
            <v>Support Staff</v>
          </cell>
          <cell r="P1132" t="str">
            <v/>
          </cell>
        </row>
        <row r="1133">
          <cell r="A1133">
            <v>27709</v>
          </cell>
          <cell r="B1133" t="str">
            <v/>
          </cell>
          <cell r="C1133" t="str">
            <v>Jonathan</v>
          </cell>
          <cell r="D1133" t="str">
            <v>Goolden</v>
          </cell>
          <cell r="E1133" t="str">
            <v>J</v>
          </cell>
          <cell r="F1133" t="str">
            <v/>
          </cell>
          <cell r="G1133" t="str">
            <v/>
          </cell>
          <cell r="H1133" t="str">
            <v>01/06/2009</v>
          </cell>
          <cell r="J1133" t="str">
            <v>7200</v>
          </cell>
          <cell r="K1133" t="str">
            <v/>
          </cell>
          <cell r="L1133" t="str">
            <v>Standards Committee Member</v>
          </cell>
          <cell r="M1133" t="str">
            <v>Members</v>
          </cell>
          <cell r="P1133" t="str">
            <v/>
          </cell>
        </row>
        <row r="1134">
          <cell r="A1134">
            <v>27796</v>
          </cell>
          <cell r="B1134" t="str">
            <v>0534</v>
          </cell>
          <cell r="C1134" t="str">
            <v>Gillian</v>
          </cell>
          <cell r="D1134" t="str">
            <v>Armstrong</v>
          </cell>
          <cell r="E1134" t="str">
            <v>GA</v>
          </cell>
          <cell r="F1134" t="str">
            <v>SS - NORTHWAY SCARBOROUGH</v>
          </cell>
          <cell r="G1134" t="str">
            <v/>
          </cell>
          <cell r="H1134" t="str">
            <v>02/06/1997</v>
          </cell>
          <cell r="J1134" t="str">
            <v>4092</v>
          </cell>
          <cell r="K1134" t="str">
            <v/>
          </cell>
          <cell r="L1134" t="str">
            <v>Constable</v>
          </cell>
          <cell r="M1134" t="str">
            <v>Officers</v>
          </cell>
          <cell r="P1134" t="str">
            <v/>
          </cell>
        </row>
        <row r="1135">
          <cell r="A1135">
            <v>27803</v>
          </cell>
          <cell r="B1135" t="str">
            <v>0979</v>
          </cell>
          <cell r="C1135" t="str">
            <v>Neil</v>
          </cell>
          <cell r="D1135" t="str">
            <v>Canning</v>
          </cell>
          <cell r="E1135" t="str">
            <v>NP</v>
          </cell>
          <cell r="F1135" t="str">
            <v>SS - NORTHWAY SCARBOROUGH</v>
          </cell>
          <cell r="G1135" t="str">
            <v/>
          </cell>
          <cell r="H1135" t="str">
            <v>21/06/2004</v>
          </cell>
          <cell r="J1135" t="str">
            <v>3632</v>
          </cell>
          <cell r="K1135" t="str">
            <v/>
          </cell>
          <cell r="L1135" t="str">
            <v>Constable</v>
          </cell>
          <cell r="M1135" t="str">
            <v>Officers</v>
          </cell>
          <cell r="P1135" t="str">
            <v/>
          </cell>
        </row>
        <row r="1136">
          <cell r="A1136">
            <v>27806</v>
          </cell>
          <cell r="B1136" t="str">
            <v>4708</v>
          </cell>
          <cell r="C1136" t="str">
            <v>Robert</v>
          </cell>
          <cell r="D1136" t="str">
            <v>Williamson</v>
          </cell>
          <cell r="E1136" t="str">
            <v>RN</v>
          </cell>
          <cell r="F1136" t="str">
            <v>YE - YORK FULFORD ROAD</v>
          </cell>
          <cell r="G1136" t="str">
            <v/>
          </cell>
          <cell r="H1136" t="str">
            <v>06/11/2006</v>
          </cell>
          <cell r="J1136" t="str">
            <v>1408</v>
          </cell>
          <cell r="K1136" t="str">
            <v/>
          </cell>
          <cell r="L1136" t="str">
            <v>Secretarial Support Officer</v>
          </cell>
          <cell r="M1136" t="str">
            <v>Support Staff</v>
          </cell>
          <cell r="P1136" t="str">
            <v/>
          </cell>
        </row>
        <row r="1137">
          <cell r="A1137">
            <v>27807</v>
          </cell>
          <cell r="B1137" t="str">
            <v>5812</v>
          </cell>
          <cell r="C1137" t="str">
            <v>Donald</v>
          </cell>
          <cell r="D1137" t="str">
            <v>Stone</v>
          </cell>
          <cell r="E1137" t="str">
            <v>D</v>
          </cell>
          <cell r="F1137" t="str">
            <v>HQLSD - LSD NEWBY WISKE</v>
          </cell>
          <cell r="G1137" t="str">
            <v/>
          </cell>
          <cell r="H1137" t="str">
            <v>16/07/2007</v>
          </cell>
          <cell r="J1137" t="str">
            <v>4231</v>
          </cell>
          <cell r="K1137" t="str">
            <v/>
          </cell>
          <cell r="L1137" t="str">
            <v>Head Of Risk Management</v>
          </cell>
          <cell r="M1137" t="str">
            <v>Support Staff</v>
          </cell>
          <cell r="P1137" t="str">
            <v/>
          </cell>
        </row>
        <row r="1138">
          <cell r="A1138">
            <v>27907</v>
          </cell>
          <cell r="B1138" t="str">
            <v>5813</v>
          </cell>
          <cell r="C1138" t="str">
            <v>Richard</v>
          </cell>
          <cell r="D1138" t="str">
            <v>Ayre</v>
          </cell>
          <cell r="E1138" t="str">
            <v>R</v>
          </cell>
          <cell r="F1138" t="str">
            <v>HQEST - ESTATES NEWBY WISKE</v>
          </cell>
          <cell r="G1138" t="str">
            <v/>
          </cell>
          <cell r="H1138" t="str">
            <v>01/08/2007</v>
          </cell>
          <cell r="J1138" t="str">
            <v>4531</v>
          </cell>
          <cell r="K1138" t="str">
            <v/>
          </cell>
          <cell r="L1138" t="str">
            <v>Senior Estates Officer</v>
          </cell>
          <cell r="M1138" t="str">
            <v>Support Staff</v>
          </cell>
          <cell r="P1138" t="str">
            <v/>
          </cell>
        </row>
        <row r="1139">
          <cell r="A1139">
            <v>28000</v>
          </cell>
          <cell r="B1139" t="str">
            <v>0273</v>
          </cell>
          <cell r="C1139" t="str">
            <v>Michaela</v>
          </cell>
          <cell r="D1139" t="str">
            <v>Godridge</v>
          </cell>
          <cell r="E1139" t="str">
            <v>M</v>
          </cell>
          <cell r="F1139" t="str">
            <v>IG - CATTERICK GARRISON</v>
          </cell>
          <cell r="G1139" t="str">
            <v/>
          </cell>
          <cell r="H1139" t="str">
            <v>29/01/2001</v>
          </cell>
          <cell r="J1139" t="str">
            <v>2626</v>
          </cell>
          <cell r="K1139" t="str">
            <v/>
          </cell>
          <cell r="L1139" t="str">
            <v>Constable</v>
          </cell>
          <cell r="M1139" t="str">
            <v>Officers</v>
          </cell>
          <cell r="P1139" t="str">
            <v/>
          </cell>
        </row>
        <row r="1140">
          <cell r="A1140">
            <v>28004</v>
          </cell>
          <cell r="B1140" t="str">
            <v>4568</v>
          </cell>
          <cell r="C1140" t="str">
            <v>Peter</v>
          </cell>
          <cell r="D1140" t="str">
            <v>Mekins</v>
          </cell>
          <cell r="E1140" t="str">
            <v>PR</v>
          </cell>
          <cell r="F1140" t="str">
            <v>HQSS - SS NEWBY WISKE</v>
          </cell>
          <cell r="G1140" t="str">
            <v/>
          </cell>
          <cell r="H1140" t="str">
            <v>26/07/2004</v>
          </cell>
          <cell r="J1140" t="str">
            <v>4023</v>
          </cell>
          <cell r="K1140" t="str">
            <v/>
          </cell>
          <cell r="L1140" t="str">
            <v>Financial Investigator</v>
          </cell>
          <cell r="M1140" t="str">
            <v>Support Staff</v>
          </cell>
          <cell r="P1140" t="str">
            <v/>
          </cell>
        </row>
        <row r="1141">
          <cell r="A1141">
            <v>28007</v>
          </cell>
          <cell r="B1141" t="str">
            <v>1990</v>
          </cell>
          <cell r="C1141" t="str">
            <v>Simon</v>
          </cell>
          <cell r="D1141" t="str">
            <v>Gannon</v>
          </cell>
          <cell r="E1141" t="str">
            <v>SG</v>
          </cell>
          <cell r="F1141" t="str">
            <v>LT - TADCASTER</v>
          </cell>
          <cell r="G1141" t="str">
            <v/>
          </cell>
          <cell r="H1141" t="str">
            <v>30/07/2007</v>
          </cell>
          <cell r="J1141" t="str">
            <v>4064</v>
          </cell>
          <cell r="K1141" t="str">
            <v/>
          </cell>
          <cell r="L1141" t="str">
            <v>Sergeant</v>
          </cell>
          <cell r="M1141" t="str">
            <v>Officers</v>
          </cell>
          <cell r="P1141" t="str">
            <v/>
          </cell>
        </row>
        <row r="1142">
          <cell r="A1142">
            <v>28008</v>
          </cell>
          <cell r="B1142" t="str">
            <v>6100</v>
          </cell>
          <cell r="C1142" t="str">
            <v>Melanie</v>
          </cell>
          <cell r="D1142" t="str">
            <v>Waller</v>
          </cell>
          <cell r="E1142" t="str">
            <v>MA</v>
          </cell>
          <cell r="F1142" t="str">
            <v>MN - NORTHALLERTON</v>
          </cell>
          <cell r="G1142" t="str">
            <v/>
          </cell>
          <cell r="H1142" t="str">
            <v>13/10/2008</v>
          </cell>
          <cell r="J1142" t="str">
            <v>4153</v>
          </cell>
          <cell r="K1142" t="str">
            <v/>
          </cell>
          <cell r="L1142" t="str">
            <v>Detention Officer</v>
          </cell>
          <cell r="M1142" t="str">
            <v>Support Staff</v>
          </cell>
          <cell r="P1142" t="str">
            <v/>
          </cell>
        </row>
        <row r="1143">
          <cell r="A1143">
            <v>28009</v>
          </cell>
          <cell r="B1143" t="str">
            <v>6394</v>
          </cell>
          <cell r="C1143" t="str">
            <v>Jennifer</v>
          </cell>
          <cell r="D1143" t="str">
            <v>Garbutt</v>
          </cell>
          <cell r="E1143" t="str">
            <v>JR</v>
          </cell>
          <cell r="F1143" t="str">
            <v>HQLSD - LSD NEWBY WISKE</v>
          </cell>
          <cell r="G1143" t="str">
            <v/>
          </cell>
          <cell r="H1143" t="str">
            <v>27/07/2009</v>
          </cell>
          <cell r="J1143" t="str">
            <v>7600</v>
          </cell>
          <cell r="K1143" t="str">
            <v/>
          </cell>
          <cell r="L1143" t="str">
            <v>Project Co Ordinator</v>
          </cell>
          <cell r="M1143" t="str">
            <v>Support Staff</v>
          </cell>
          <cell r="P1143" t="str">
            <v/>
          </cell>
        </row>
        <row r="1144">
          <cell r="A1144">
            <v>28093</v>
          </cell>
          <cell r="B1144" t="str">
            <v>2720</v>
          </cell>
          <cell r="C1144" t="str">
            <v>David</v>
          </cell>
          <cell r="D1144" t="str">
            <v>Dunn</v>
          </cell>
          <cell r="E1144" t="str">
            <v>D</v>
          </cell>
          <cell r="F1144" t="str">
            <v>KS - SKIPTON</v>
          </cell>
          <cell r="G1144" t="str">
            <v/>
          </cell>
          <cell r="H1144" t="str">
            <v>19/05/1993</v>
          </cell>
          <cell r="J1144" t="str">
            <v>2624</v>
          </cell>
          <cell r="K1144" t="str">
            <v/>
          </cell>
          <cell r="L1144" t="str">
            <v>Special Constable</v>
          </cell>
          <cell r="M1144" t="str">
            <v>Specials</v>
          </cell>
          <cell r="P1144" t="str">
            <v/>
          </cell>
        </row>
        <row r="1145">
          <cell r="A1145">
            <v>28094</v>
          </cell>
          <cell r="B1145" t="str">
            <v>0142</v>
          </cell>
          <cell r="C1145" t="str">
            <v>James</v>
          </cell>
          <cell r="D1145" t="str">
            <v>Brame</v>
          </cell>
          <cell r="E1145" t="str">
            <v>JK</v>
          </cell>
          <cell r="F1145" t="str">
            <v>LT - TADCASTER</v>
          </cell>
          <cell r="G1145" t="str">
            <v/>
          </cell>
          <cell r="H1145" t="str">
            <v>18/09/1995</v>
          </cell>
          <cell r="J1145" t="str">
            <v>4027</v>
          </cell>
          <cell r="K1145" t="str">
            <v/>
          </cell>
          <cell r="L1145" t="str">
            <v>Constable</v>
          </cell>
          <cell r="M1145" t="str">
            <v>Officers</v>
          </cell>
          <cell r="P1145" t="str">
            <v/>
          </cell>
        </row>
        <row r="1146">
          <cell r="A1146">
            <v>28106</v>
          </cell>
          <cell r="B1146" t="str">
            <v>5299</v>
          </cell>
          <cell r="C1146" t="str">
            <v>Gary</v>
          </cell>
          <cell r="D1146" t="str">
            <v>Macdonald</v>
          </cell>
          <cell r="E1146" t="str">
            <v>GJ</v>
          </cell>
          <cell r="F1146" t="str">
            <v>HQFIN - FINANCE NEWBY WISKE</v>
          </cell>
          <cell r="G1146" t="str">
            <v/>
          </cell>
          <cell r="H1146" t="str">
            <v>14/08/2006</v>
          </cell>
          <cell r="J1146" t="str">
            <v>4541</v>
          </cell>
          <cell r="K1146" t="str">
            <v/>
          </cell>
          <cell r="L1146" t="str">
            <v>Director Of Financial Services</v>
          </cell>
          <cell r="M1146" t="str">
            <v>Support Staff</v>
          </cell>
          <cell r="P1146" t="str">
            <v/>
          </cell>
        </row>
        <row r="1147">
          <cell r="A1147">
            <v>28110</v>
          </cell>
          <cell r="B1147" t="str">
            <v>8282</v>
          </cell>
          <cell r="C1147" t="str">
            <v>Jane</v>
          </cell>
          <cell r="D1147" t="str">
            <v>Richardson</v>
          </cell>
          <cell r="E1147" t="str">
            <v>JE</v>
          </cell>
          <cell r="F1147" t="str">
            <v/>
          </cell>
          <cell r="G1147" t="str">
            <v/>
          </cell>
          <cell r="H1147" t="str">
            <v>08/06/2010</v>
          </cell>
          <cell r="J1147" t="str">
            <v>1622</v>
          </cell>
          <cell r="K1147" t="str">
            <v/>
          </cell>
          <cell r="L1147" t="str">
            <v>Volunteer</v>
          </cell>
          <cell r="M1147" t="str">
            <v>Volunteers</v>
          </cell>
          <cell r="P1147" t="str">
            <v/>
          </cell>
        </row>
        <row r="1148">
          <cell r="A1148">
            <v>28195</v>
          </cell>
          <cell r="B1148" t="str">
            <v>0523</v>
          </cell>
          <cell r="C1148" t="str">
            <v>Philip</v>
          </cell>
          <cell r="D1148" t="str">
            <v>Jones</v>
          </cell>
          <cell r="E1148" t="str">
            <v>PA</v>
          </cell>
          <cell r="F1148" t="str">
            <v>HB - BOROUGHBRIDGE</v>
          </cell>
          <cell r="G1148" t="str">
            <v/>
          </cell>
          <cell r="H1148" t="str">
            <v>19/02/1996</v>
          </cell>
          <cell r="J1148" t="str">
            <v>2205</v>
          </cell>
          <cell r="K1148" t="str">
            <v/>
          </cell>
          <cell r="L1148" t="str">
            <v>Constable</v>
          </cell>
          <cell r="M1148" t="str">
            <v>Officers</v>
          </cell>
          <cell r="P1148" t="str">
            <v/>
          </cell>
        </row>
        <row r="1149">
          <cell r="A1149">
            <v>28196</v>
          </cell>
          <cell r="B1149" t="str">
            <v>1164</v>
          </cell>
          <cell r="C1149" t="str">
            <v>Sarah</v>
          </cell>
          <cell r="D1149" t="str">
            <v>Wright</v>
          </cell>
          <cell r="E1149" t="str">
            <v>SN</v>
          </cell>
          <cell r="F1149" t="str">
            <v>HH - HARROGATE</v>
          </cell>
          <cell r="G1149" t="str">
            <v/>
          </cell>
          <cell r="H1149" t="str">
            <v>17/02/1997</v>
          </cell>
          <cell r="J1149" t="str">
            <v>2208</v>
          </cell>
          <cell r="K1149" t="str">
            <v/>
          </cell>
          <cell r="L1149" t="str">
            <v>Constable</v>
          </cell>
          <cell r="M1149" t="str">
            <v>Officers</v>
          </cell>
          <cell r="N1149" t="str">
            <v>01/10/2006</v>
          </cell>
          <cell r="O1149" t="str">
            <v>30/11/2006</v>
          </cell>
          <cell r="P1149" t="str">
            <v>Maternity</v>
          </cell>
        </row>
        <row r="1150">
          <cell r="A1150">
            <v>28202</v>
          </cell>
          <cell r="B1150" t="str">
            <v>1531</v>
          </cell>
          <cell r="C1150" t="str">
            <v>Yvonne</v>
          </cell>
          <cell r="D1150" t="str">
            <v>Lofthouse</v>
          </cell>
          <cell r="E1150" t="str">
            <v>YM</v>
          </cell>
          <cell r="F1150" t="str">
            <v>HH - HARROGATE</v>
          </cell>
          <cell r="G1150" t="str">
            <v/>
          </cell>
          <cell r="H1150" t="str">
            <v>16/06/2003</v>
          </cell>
          <cell r="J1150" t="str">
            <v>4621</v>
          </cell>
          <cell r="K1150" t="str">
            <v/>
          </cell>
          <cell r="L1150" t="str">
            <v>Constable</v>
          </cell>
          <cell r="M1150" t="str">
            <v>Officers</v>
          </cell>
          <cell r="P1150" t="str">
            <v/>
          </cell>
        </row>
        <row r="1151">
          <cell r="A1151">
            <v>28204</v>
          </cell>
          <cell r="B1151" t="str">
            <v>4112</v>
          </cell>
          <cell r="C1151" t="str">
            <v>Victoria</v>
          </cell>
          <cell r="D1151" t="str">
            <v>Collin</v>
          </cell>
          <cell r="E1151" t="str">
            <v>VJ</v>
          </cell>
          <cell r="F1151" t="str">
            <v>MN - NORTHALLERTON</v>
          </cell>
          <cell r="G1151" t="str">
            <v/>
          </cell>
          <cell r="H1151" t="str">
            <v>12/07/2004</v>
          </cell>
          <cell r="J1151" t="str">
            <v>4112</v>
          </cell>
          <cell r="K1151" t="str">
            <v/>
          </cell>
          <cell r="L1151" t="str">
            <v>PNC Records Officer</v>
          </cell>
          <cell r="M1151" t="str">
            <v>Support Staff</v>
          </cell>
          <cell r="P1151" t="str">
            <v/>
          </cell>
        </row>
        <row r="1152">
          <cell r="A1152">
            <v>28206</v>
          </cell>
          <cell r="B1152" t="str">
            <v>5294</v>
          </cell>
          <cell r="C1152" t="str">
            <v>Ann</v>
          </cell>
          <cell r="D1152" t="str">
            <v>Seabrook</v>
          </cell>
          <cell r="E1152" t="str">
            <v>A</v>
          </cell>
          <cell r="F1152" t="str">
            <v>HHWEL - OCC HEALTH &amp; WELFARE</v>
          </cell>
          <cell r="G1152" t="str">
            <v/>
          </cell>
          <cell r="H1152" t="str">
            <v>01/08/2006</v>
          </cell>
          <cell r="J1152" t="str">
            <v>4611</v>
          </cell>
          <cell r="K1152" t="str">
            <v/>
          </cell>
          <cell r="L1152" t="str">
            <v>Senior Occupational Health Advisor</v>
          </cell>
          <cell r="M1152" t="str">
            <v>Support Staff</v>
          </cell>
          <cell r="P1152" t="str">
            <v/>
          </cell>
        </row>
        <row r="1153">
          <cell r="A1153">
            <v>28208</v>
          </cell>
          <cell r="B1153" t="str">
            <v>6102</v>
          </cell>
          <cell r="C1153" t="str">
            <v>Gaynor</v>
          </cell>
          <cell r="D1153" t="str">
            <v>Flynn</v>
          </cell>
          <cell r="E1153" t="str">
            <v>GA</v>
          </cell>
          <cell r="F1153" t="str">
            <v>YEC - YORK CONTROL ROOM</v>
          </cell>
          <cell r="G1153" t="str">
            <v/>
          </cell>
          <cell r="H1153" t="str">
            <v>13/10/2008</v>
          </cell>
          <cell r="J1153" t="str">
            <v>4752</v>
          </cell>
          <cell r="K1153" t="str">
            <v/>
          </cell>
          <cell r="L1153" t="str">
            <v>Communication Officer controller</v>
          </cell>
          <cell r="M1153" t="str">
            <v>Support Staff</v>
          </cell>
          <cell r="P1153" t="str">
            <v/>
          </cell>
        </row>
        <row r="1154">
          <cell r="A1154">
            <v>28304</v>
          </cell>
          <cell r="B1154" t="str">
            <v>1151</v>
          </cell>
          <cell r="C1154" t="str">
            <v>John</v>
          </cell>
          <cell r="D1154" t="str">
            <v>Dwyer</v>
          </cell>
          <cell r="E1154" t="str">
            <v>J</v>
          </cell>
          <cell r="F1154" t="str">
            <v>MN - NORTHALLERTON</v>
          </cell>
          <cell r="G1154" t="str">
            <v/>
          </cell>
          <cell r="H1154" t="str">
            <v>01/08/2004</v>
          </cell>
          <cell r="J1154" t="str">
            <v>4092</v>
          </cell>
          <cell r="K1154" t="str">
            <v/>
          </cell>
          <cell r="L1154" t="str">
            <v>Inspector</v>
          </cell>
          <cell r="M1154" t="str">
            <v>Officers</v>
          </cell>
          <cell r="P1154" t="str">
            <v/>
          </cell>
        </row>
        <row r="1155">
          <cell r="A1155">
            <v>28308</v>
          </cell>
          <cell r="B1155" t="str">
            <v>1553</v>
          </cell>
          <cell r="C1155" t="str">
            <v>Toby</v>
          </cell>
          <cell r="D1155" t="str">
            <v>Gorwood</v>
          </cell>
          <cell r="E1155" t="str">
            <v>T</v>
          </cell>
          <cell r="F1155" t="str">
            <v>YE - YORK FULFORD ROAD</v>
          </cell>
          <cell r="G1155" t="str">
            <v/>
          </cell>
          <cell r="H1155" t="str">
            <v>01/10/2008</v>
          </cell>
          <cell r="J1155" t="str">
            <v>1215</v>
          </cell>
          <cell r="K1155" t="str">
            <v/>
          </cell>
          <cell r="L1155" t="str">
            <v>Constable</v>
          </cell>
          <cell r="M1155" t="str">
            <v>Officers</v>
          </cell>
          <cell r="P1155" t="str">
            <v/>
          </cell>
        </row>
        <row r="1156">
          <cell r="A1156">
            <v>28409</v>
          </cell>
          <cell r="B1156" t="str">
            <v>6397</v>
          </cell>
          <cell r="C1156" t="str">
            <v>Nicholas</v>
          </cell>
          <cell r="D1156" t="str">
            <v>Verity</v>
          </cell>
          <cell r="E1156" t="str">
            <v>N</v>
          </cell>
          <cell r="F1156" t="str">
            <v>YE - YORK FULFORD ROAD</v>
          </cell>
          <cell r="G1156" t="str">
            <v/>
          </cell>
          <cell r="H1156" t="str">
            <v>05/10/2009</v>
          </cell>
          <cell r="J1156" t="str">
            <v>4171</v>
          </cell>
          <cell r="K1156" t="str">
            <v/>
          </cell>
          <cell r="L1156" t="str">
            <v>ID Unit Manager</v>
          </cell>
          <cell r="M1156" t="str">
            <v>Support Staff</v>
          </cell>
          <cell r="P1156" t="str">
            <v/>
          </cell>
        </row>
        <row r="1157">
          <cell r="A1157">
            <v>28491</v>
          </cell>
          <cell r="B1157" t="str">
            <v>4452</v>
          </cell>
          <cell r="C1157" t="str">
            <v>Christine</v>
          </cell>
          <cell r="D1157" t="str">
            <v>Jones</v>
          </cell>
          <cell r="E1157" t="str">
            <v>CA</v>
          </cell>
          <cell r="F1157" t="str">
            <v>MN - NORTHALLERTON</v>
          </cell>
          <cell r="G1157" t="str">
            <v/>
          </cell>
          <cell r="H1157" t="str">
            <v>28/09/1987</v>
          </cell>
          <cell r="J1157" t="str">
            <v>4116</v>
          </cell>
          <cell r="K1157" t="str">
            <v/>
          </cell>
          <cell r="L1157" t="str">
            <v>PNC Records and Liaison Manager</v>
          </cell>
          <cell r="M1157" t="str">
            <v>Support Staff</v>
          </cell>
          <cell r="P1157" t="str">
            <v/>
          </cell>
        </row>
        <row r="1158">
          <cell r="A1158">
            <v>28502</v>
          </cell>
          <cell r="B1158" t="str">
            <v>0088</v>
          </cell>
          <cell r="C1158" t="str">
            <v>Lisa</v>
          </cell>
          <cell r="D1158" t="str">
            <v>Ayres</v>
          </cell>
          <cell r="E1158" t="str">
            <v>LJ</v>
          </cell>
          <cell r="F1158" t="str">
            <v>IG - CATTERICK GARRISON</v>
          </cell>
          <cell r="G1158" t="str">
            <v/>
          </cell>
          <cell r="H1158" t="str">
            <v>03/03/2003</v>
          </cell>
          <cell r="J1158" t="str">
            <v>2626</v>
          </cell>
          <cell r="K1158" t="str">
            <v/>
          </cell>
          <cell r="L1158" t="str">
            <v>Constable</v>
          </cell>
          <cell r="M1158" t="str">
            <v>Officers</v>
          </cell>
          <cell r="P1158" t="str">
            <v/>
          </cell>
        </row>
        <row r="1159">
          <cell r="A1159">
            <v>28503</v>
          </cell>
          <cell r="B1159" t="str">
            <v>0394</v>
          </cell>
          <cell r="C1159" t="str">
            <v>Michael</v>
          </cell>
          <cell r="D1159" t="str">
            <v>Brocken</v>
          </cell>
          <cell r="E1159" t="str">
            <v>MD</v>
          </cell>
          <cell r="F1159" t="str">
            <v>YE - YORK FULFORD ROAD</v>
          </cell>
          <cell r="G1159" t="str">
            <v/>
          </cell>
          <cell r="H1159" t="str">
            <v>05/04/2004</v>
          </cell>
          <cell r="J1159" t="str">
            <v>1621</v>
          </cell>
          <cell r="K1159" t="str">
            <v/>
          </cell>
          <cell r="L1159" t="str">
            <v>Constable</v>
          </cell>
          <cell r="M1159" t="str">
            <v>Officers</v>
          </cell>
          <cell r="P1159" t="str">
            <v/>
          </cell>
        </row>
        <row r="1160">
          <cell r="A1160">
            <v>28506</v>
          </cell>
          <cell r="B1160" t="str">
            <v>5530</v>
          </cell>
          <cell r="C1160" t="str">
            <v>Wendy</v>
          </cell>
          <cell r="D1160" t="str">
            <v>Dodsworth</v>
          </cell>
          <cell r="E1160" t="str">
            <v>WA</v>
          </cell>
          <cell r="F1160" t="str">
            <v/>
          </cell>
          <cell r="G1160" t="str">
            <v/>
          </cell>
          <cell r="H1160" t="str">
            <v>19/06/2006</v>
          </cell>
          <cell r="J1160" t="str">
            <v>4621</v>
          </cell>
          <cell r="K1160" t="str">
            <v/>
          </cell>
          <cell r="L1160" t="str">
            <v>Learning Partner</v>
          </cell>
          <cell r="M1160" t="str">
            <v>Support Staff</v>
          </cell>
          <cell r="P1160" t="str">
            <v/>
          </cell>
        </row>
        <row r="1161">
          <cell r="A1161">
            <v>28509</v>
          </cell>
          <cell r="B1161" t="str">
            <v>6398</v>
          </cell>
          <cell r="C1161" t="str">
            <v>Caroline</v>
          </cell>
          <cell r="D1161" t="str">
            <v>Blackburn</v>
          </cell>
          <cell r="E1161" t="str">
            <v>CJ</v>
          </cell>
          <cell r="F1161" t="str">
            <v>HQFUT - FUTURES NEWBY WISKE</v>
          </cell>
          <cell r="G1161" t="str">
            <v/>
          </cell>
          <cell r="H1161" t="str">
            <v>07/09/2009</v>
          </cell>
          <cell r="J1161" t="str">
            <v>4301</v>
          </cell>
          <cell r="K1161" t="str">
            <v/>
          </cell>
          <cell r="L1161" t="str">
            <v>Strategic Business Analyst</v>
          </cell>
          <cell r="M1161" t="str">
            <v>Support Staff</v>
          </cell>
          <cell r="P1161" t="str">
            <v/>
          </cell>
        </row>
        <row r="1162">
          <cell r="A1162">
            <v>28595</v>
          </cell>
          <cell r="B1162" t="str">
            <v>0055</v>
          </cell>
          <cell r="C1162" t="str">
            <v>Darrin</v>
          </cell>
          <cell r="D1162" t="str">
            <v>Knight</v>
          </cell>
          <cell r="E1162" t="str">
            <v>DW</v>
          </cell>
          <cell r="F1162" t="str">
            <v>MN - NORTHALLERTON</v>
          </cell>
          <cell r="G1162" t="str">
            <v/>
          </cell>
          <cell r="H1162" t="str">
            <v>28/10/1996</v>
          </cell>
          <cell r="J1162" t="str">
            <v>3504</v>
          </cell>
          <cell r="K1162" t="str">
            <v/>
          </cell>
          <cell r="L1162" t="str">
            <v>Sergeant</v>
          </cell>
          <cell r="M1162" t="str">
            <v>Officers</v>
          </cell>
          <cell r="P1162" t="str">
            <v/>
          </cell>
        </row>
        <row r="1163">
          <cell r="A1163">
            <v>28603</v>
          </cell>
          <cell r="B1163" t="str">
            <v>4985</v>
          </cell>
          <cell r="C1163" t="str">
            <v>David</v>
          </cell>
          <cell r="D1163" t="str">
            <v>Carter</v>
          </cell>
          <cell r="E1163" t="str">
            <v>DA</v>
          </cell>
          <cell r="F1163" t="str">
            <v>YEC - YORK CONTROL ROOM</v>
          </cell>
          <cell r="G1163" t="str">
            <v/>
          </cell>
          <cell r="H1163" t="str">
            <v>19/05/2003</v>
          </cell>
          <cell r="J1163" t="str">
            <v>4757</v>
          </cell>
          <cell r="K1163" t="str">
            <v/>
          </cell>
          <cell r="L1163" t="str">
            <v>PNC Data Inputter/Controller</v>
          </cell>
          <cell r="M1163" t="str">
            <v>Support Staff</v>
          </cell>
          <cell r="P1163" t="str">
            <v/>
          </cell>
        </row>
        <row r="1164">
          <cell r="A1164">
            <v>28609</v>
          </cell>
          <cell r="B1164" t="str">
            <v>6399</v>
          </cell>
          <cell r="C1164" t="str">
            <v>Lloyd</v>
          </cell>
          <cell r="D1164" t="str">
            <v>Batey</v>
          </cell>
          <cell r="E1164" t="str">
            <v>LD</v>
          </cell>
          <cell r="F1164" t="str">
            <v>HQSS - SS NEWBY WISKE</v>
          </cell>
          <cell r="G1164" t="str">
            <v/>
          </cell>
          <cell r="H1164" t="str">
            <v>13/07/2009</v>
          </cell>
          <cell r="J1164" t="str">
            <v>4085</v>
          </cell>
          <cell r="K1164" t="str">
            <v/>
          </cell>
          <cell r="L1164" t="str">
            <v>Counter Terrorism Security Advisor</v>
          </cell>
          <cell r="M1164" t="str">
            <v>Support Staff</v>
          </cell>
          <cell r="P1164" t="str">
            <v/>
          </cell>
        </row>
        <row r="1165">
          <cell r="A1165">
            <v>28702</v>
          </cell>
          <cell r="B1165" t="str">
            <v>0005</v>
          </cell>
          <cell r="C1165" t="str">
            <v>Anthony</v>
          </cell>
          <cell r="D1165" t="str">
            <v>Morton</v>
          </cell>
          <cell r="E1165" t="str">
            <v>A</v>
          </cell>
          <cell r="F1165" t="str">
            <v>LS - SELBY</v>
          </cell>
          <cell r="G1165" t="str">
            <v/>
          </cell>
          <cell r="H1165" t="str">
            <v>03/03/2003</v>
          </cell>
          <cell r="J1165" t="str">
            <v>1624</v>
          </cell>
          <cell r="K1165" t="str">
            <v/>
          </cell>
          <cell r="L1165" t="str">
            <v>Constable</v>
          </cell>
          <cell r="M1165" t="str">
            <v>Officers</v>
          </cell>
          <cell r="P1165" t="str">
            <v/>
          </cell>
        </row>
        <row r="1166">
          <cell r="A1166">
            <v>28703</v>
          </cell>
          <cell r="B1166" t="str">
            <v>1601</v>
          </cell>
          <cell r="C1166" t="str">
            <v>Cheryl</v>
          </cell>
          <cell r="D1166" t="str">
            <v>Quinn</v>
          </cell>
          <cell r="E1166" t="str">
            <v>CA</v>
          </cell>
          <cell r="F1166" t="str">
            <v>YE - YORK FULFORD ROAD</v>
          </cell>
          <cell r="G1166" t="str">
            <v/>
          </cell>
          <cell r="H1166" t="str">
            <v>15/12/2003</v>
          </cell>
          <cell r="J1166" t="str">
            <v>1604</v>
          </cell>
          <cell r="K1166" t="str">
            <v/>
          </cell>
          <cell r="L1166" t="str">
            <v>Constable</v>
          </cell>
          <cell r="M1166" t="str">
            <v>Officers</v>
          </cell>
          <cell r="P1166" t="str">
            <v/>
          </cell>
        </row>
        <row r="1167">
          <cell r="A1167">
            <v>28705</v>
          </cell>
          <cell r="B1167" t="str">
            <v>3594</v>
          </cell>
          <cell r="C1167" t="str">
            <v>Joanna</v>
          </cell>
          <cell r="D1167" t="str">
            <v>Carter</v>
          </cell>
          <cell r="E1167" t="str">
            <v>J</v>
          </cell>
          <cell r="F1167" t="str">
            <v>HQEXE - EXECUTIVE NEWBY WISKE</v>
          </cell>
          <cell r="G1167" t="str">
            <v/>
          </cell>
          <cell r="H1167" t="str">
            <v>05/09/2005</v>
          </cell>
          <cell r="J1167" t="str">
            <v>4411</v>
          </cell>
          <cell r="K1167" t="str">
            <v/>
          </cell>
          <cell r="L1167" t="str">
            <v>Chief Officer Resources</v>
          </cell>
          <cell r="M1167" t="str">
            <v>Support Staff</v>
          </cell>
          <cell r="P1167" t="str">
            <v/>
          </cell>
        </row>
        <row r="1168">
          <cell r="A1168">
            <v>28801</v>
          </cell>
          <cell r="B1168" t="str">
            <v>4185</v>
          </cell>
          <cell r="C1168" t="str">
            <v>Gary</v>
          </cell>
          <cell r="D1168" t="str">
            <v>Meir</v>
          </cell>
          <cell r="E1168" t="str">
            <v>G</v>
          </cell>
          <cell r="F1168" t="str">
            <v>YE - YORK FULFORD ROAD</v>
          </cell>
          <cell r="G1168" t="str">
            <v/>
          </cell>
          <cell r="H1168" t="str">
            <v>30/04/2001</v>
          </cell>
          <cell r="J1168" t="str">
            <v>1405</v>
          </cell>
          <cell r="K1168" t="str">
            <v/>
          </cell>
          <cell r="L1168" t="str">
            <v>Public Enquiry Control Room Operator</v>
          </cell>
          <cell r="M1168" t="str">
            <v>Support Staff</v>
          </cell>
          <cell r="P1168" t="str">
            <v/>
          </cell>
        </row>
        <row r="1169">
          <cell r="A1169">
            <v>28806</v>
          </cell>
          <cell r="B1169" t="str">
            <v>5304</v>
          </cell>
          <cell r="C1169" t="str">
            <v>Christopher</v>
          </cell>
          <cell r="D1169" t="str">
            <v>Dale</v>
          </cell>
          <cell r="E1169" t="str">
            <v>CW</v>
          </cell>
          <cell r="F1169" t="str">
            <v>HQADM - ADMIN NEWBY WISKE</v>
          </cell>
          <cell r="G1169" t="str">
            <v/>
          </cell>
          <cell r="H1169" t="str">
            <v>01/08/2006</v>
          </cell>
          <cell r="J1169" t="str">
            <v>4521</v>
          </cell>
          <cell r="K1169" t="str">
            <v/>
          </cell>
          <cell r="L1169" t="str">
            <v>Senior Procurement Officer</v>
          </cell>
          <cell r="M1169" t="str">
            <v>Support Staff</v>
          </cell>
          <cell r="P1169" t="str">
            <v/>
          </cell>
        </row>
        <row r="1170">
          <cell r="A1170">
            <v>28807</v>
          </cell>
          <cell r="B1170" t="str">
            <v>8001</v>
          </cell>
          <cell r="C1170" t="str">
            <v>Herbert</v>
          </cell>
          <cell r="D1170" t="str">
            <v>Flint</v>
          </cell>
          <cell r="E1170" t="str">
            <v>HB</v>
          </cell>
          <cell r="F1170" t="str">
            <v/>
          </cell>
          <cell r="G1170" t="str">
            <v/>
          </cell>
          <cell r="H1170" t="str">
            <v>03/05/2009</v>
          </cell>
          <cell r="J1170" t="str">
            <v>1622</v>
          </cell>
          <cell r="K1170" t="str">
            <v/>
          </cell>
          <cell r="L1170" t="str">
            <v>Volunteer</v>
          </cell>
          <cell r="M1170" t="str">
            <v>Volunteers</v>
          </cell>
          <cell r="P1170" t="str">
            <v/>
          </cell>
        </row>
        <row r="1171">
          <cell r="A1171">
            <v>28808</v>
          </cell>
          <cell r="B1171" t="str">
            <v>6107</v>
          </cell>
          <cell r="C1171" t="str">
            <v>James</v>
          </cell>
          <cell r="D1171" t="str">
            <v>Shanks</v>
          </cell>
          <cell r="E1171" t="str">
            <v>J</v>
          </cell>
          <cell r="F1171" t="str">
            <v>YE - YORK FULFORD ROAD</v>
          </cell>
          <cell r="G1171" t="str">
            <v/>
          </cell>
          <cell r="H1171" t="str">
            <v>20/10/2008</v>
          </cell>
          <cell r="J1171" t="str">
            <v>1101</v>
          </cell>
          <cell r="K1171" t="str">
            <v/>
          </cell>
          <cell r="L1171" t="str">
            <v>Architectural Liaison Officer</v>
          </cell>
          <cell r="M1171" t="str">
            <v>Support Staff</v>
          </cell>
          <cell r="P1171" t="str">
            <v/>
          </cell>
        </row>
        <row r="1172">
          <cell r="A1172">
            <v>28809</v>
          </cell>
          <cell r="B1172" t="str">
            <v>6401</v>
          </cell>
          <cell r="C1172" t="str">
            <v>Lauren</v>
          </cell>
          <cell r="D1172" t="str">
            <v>Kennedy</v>
          </cell>
          <cell r="E1172" t="str">
            <v>L</v>
          </cell>
          <cell r="F1172" t="str">
            <v>HQHUR - HR NEWBY WISKE</v>
          </cell>
          <cell r="G1172" t="str">
            <v/>
          </cell>
          <cell r="H1172" t="str">
            <v>23/07/2009</v>
          </cell>
          <cell r="J1172" t="str">
            <v>4591</v>
          </cell>
          <cell r="K1172" t="str">
            <v/>
          </cell>
          <cell r="L1172" t="str">
            <v>HR Support Officer</v>
          </cell>
          <cell r="M1172" t="str">
            <v>Support Staff</v>
          </cell>
          <cell r="P1172" t="str">
            <v/>
          </cell>
        </row>
        <row r="1173">
          <cell r="A1173">
            <v>28900</v>
          </cell>
          <cell r="B1173" t="str">
            <v>0796</v>
          </cell>
          <cell r="C1173" t="str">
            <v>Joanne</v>
          </cell>
          <cell r="D1173" t="str">
            <v>Saye</v>
          </cell>
          <cell r="E1173" t="str">
            <v>JC</v>
          </cell>
          <cell r="F1173" t="str">
            <v>MT - THIRSK</v>
          </cell>
          <cell r="G1173" t="str">
            <v/>
          </cell>
          <cell r="H1173" t="str">
            <v>02/10/2000</v>
          </cell>
          <cell r="J1173" t="str">
            <v>4066</v>
          </cell>
          <cell r="K1173" t="str">
            <v/>
          </cell>
          <cell r="L1173" t="str">
            <v>Constable</v>
          </cell>
          <cell r="M1173" t="str">
            <v>Officers</v>
          </cell>
          <cell r="P1173" t="str">
            <v/>
          </cell>
        </row>
        <row r="1174">
          <cell r="A1174">
            <v>28901</v>
          </cell>
          <cell r="B1174" t="str">
            <v>4186</v>
          </cell>
          <cell r="C1174" t="str">
            <v>Kellianne</v>
          </cell>
          <cell r="D1174" t="str">
            <v>Vause</v>
          </cell>
          <cell r="E1174" t="str">
            <v>K</v>
          </cell>
          <cell r="F1174" t="str">
            <v>LT - TADCASTER</v>
          </cell>
          <cell r="G1174" t="str">
            <v/>
          </cell>
          <cell r="H1174" t="str">
            <v>30/04/2001</v>
          </cell>
          <cell r="J1174" t="str">
            <v>1624</v>
          </cell>
          <cell r="K1174" t="str">
            <v/>
          </cell>
          <cell r="L1174" t="str">
            <v>PCSO</v>
          </cell>
          <cell r="M1174" t="str">
            <v>Support Staff</v>
          </cell>
          <cell r="P1174" t="str">
            <v/>
          </cell>
        </row>
        <row r="1175">
          <cell r="A1175">
            <v>28906</v>
          </cell>
          <cell r="B1175" t="str">
            <v>5305</v>
          </cell>
          <cell r="C1175" t="str">
            <v>John</v>
          </cell>
          <cell r="D1175" t="str">
            <v>Sutton</v>
          </cell>
          <cell r="E1175" t="str">
            <v>JD</v>
          </cell>
          <cell r="F1175" t="str">
            <v>HQEST - ESTATES NEWBY WISKE</v>
          </cell>
          <cell r="G1175" t="str">
            <v/>
          </cell>
          <cell r="H1175" t="str">
            <v>17/07/2006</v>
          </cell>
          <cell r="J1175" t="str">
            <v>4531</v>
          </cell>
          <cell r="K1175" t="str">
            <v/>
          </cell>
          <cell r="L1175" t="str">
            <v>Facilities Manager</v>
          </cell>
          <cell r="M1175" t="str">
            <v>Support Staff</v>
          </cell>
          <cell r="P1175" t="str">
            <v/>
          </cell>
        </row>
        <row r="1176">
          <cell r="A1176">
            <v>28910</v>
          </cell>
          <cell r="B1176" t="str">
            <v>6702</v>
          </cell>
          <cell r="C1176" t="str">
            <v>Christopher</v>
          </cell>
          <cell r="D1176" t="str">
            <v>Mason</v>
          </cell>
          <cell r="E1176" t="str">
            <v>CJ</v>
          </cell>
          <cell r="F1176" t="str">
            <v>HQSS - SS NEWBY WISKE</v>
          </cell>
          <cell r="G1176" t="str">
            <v/>
          </cell>
          <cell r="H1176" t="str">
            <v>26/07/2010</v>
          </cell>
          <cell r="J1176" t="str">
            <v>4092</v>
          </cell>
          <cell r="K1176" t="str">
            <v/>
          </cell>
          <cell r="L1176" t="str">
            <v>Intelligence Research &amp; Briefing Officer</v>
          </cell>
          <cell r="M1176" t="str">
            <v>Support Staff</v>
          </cell>
          <cell r="P1176" t="str">
            <v/>
          </cell>
        </row>
        <row r="1177">
          <cell r="A1177">
            <v>29001</v>
          </cell>
          <cell r="B1177" t="str">
            <v>4193</v>
          </cell>
          <cell r="C1177" t="str">
            <v>Paula</v>
          </cell>
          <cell r="D1177" t="str">
            <v>Lambert</v>
          </cell>
          <cell r="E1177" t="str">
            <v>PL</v>
          </cell>
          <cell r="F1177" t="str">
            <v>YEC - YORK CONTROL ROOM</v>
          </cell>
          <cell r="G1177" t="str">
            <v/>
          </cell>
          <cell r="H1177" t="str">
            <v>30/04/2001</v>
          </cell>
          <cell r="J1177" t="str">
            <v>4752</v>
          </cell>
          <cell r="K1177" t="str">
            <v/>
          </cell>
          <cell r="L1177" t="str">
            <v>Communications Officer Controller</v>
          </cell>
          <cell r="M1177" t="str">
            <v>Support Staff</v>
          </cell>
          <cell r="P1177" t="str">
            <v/>
          </cell>
        </row>
        <row r="1178">
          <cell r="A1178">
            <v>29008</v>
          </cell>
          <cell r="B1178" t="str">
            <v>9999</v>
          </cell>
          <cell r="C1178" t="str">
            <v>Ann</v>
          </cell>
          <cell r="D1178" t="str">
            <v>Ming</v>
          </cell>
          <cell r="E1178" t="str">
            <v>AL</v>
          </cell>
          <cell r="F1178" t="str">
            <v/>
          </cell>
          <cell r="G1178" t="str">
            <v/>
          </cell>
          <cell r="H1178" t="str">
            <v>26/05/2008</v>
          </cell>
          <cell r="J1178" t="str">
            <v>4088</v>
          </cell>
          <cell r="K1178" t="str">
            <v/>
          </cell>
          <cell r="L1178" t="str">
            <v>Critical Training</v>
          </cell>
          <cell r="M1178" t="str">
            <v>Support Staff</v>
          </cell>
          <cell r="P1178" t="str">
            <v/>
          </cell>
        </row>
        <row r="1179">
          <cell r="A1179">
            <v>29100</v>
          </cell>
          <cell r="B1179" t="str">
            <v>1287</v>
          </cell>
          <cell r="C1179" t="str">
            <v>Nicholas</v>
          </cell>
          <cell r="D1179" t="str">
            <v>Durkin</v>
          </cell>
          <cell r="E1179" t="str">
            <v>NO</v>
          </cell>
          <cell r="F1179" t="str">
            <v>SFE - FILEY</v>
          </cell>
          <cell r="G1179" t="str">
            <v/>
          </cell>
          <cell r="H1179" t="str">
            <v>24/07/2000</v>
          </cell>
          <cell r="J1179" t="str">
            <v>3521</v>
          </cell>
          <cell r="K1179" t="str">
            <v/>
          </cell>
          <cell r="L1179" t="str">
            <v>Constable</v>
          </cell>
          <cell r="M1179" t="str">
            <v>Officers</v>
          </cell>
          <cell r="P1179" t="str">
            <v/>
          </cell>
        </row>
        <row r="1180">
          <cell r="A1180">
            <v>29103</v>
          </cell>
          <cell r="B1180" t="str">
            <v>0670</v>
          </cell>
          <cell r="C1180" t="str">
            <v>David</v>
          </cell>
          <cell r="D1180" t="str">
            <v>Hunter</v>
          </cell>
          <cell r="E1180" t="str">
            <v>DN</v>
          </cell>
          <cell r="F1180" t="str">
            <v>LS - SELBY</v>
          </cell>
          <cell r="G1180" t="str">
            <v/>
          </cell>
          <cell r="H1180" t="str">
            <v>05/04/2004</v>
          </cell>
          <cell r="J1180" t="str">
            <v>1624</v>
          </cell>
          <cell r="K1180" t="str">
            <v/>
          </cell>
          <cell r="L1180" t="str">
            <v>Temporary Sergeant</v>
          </cell>
          <cell r="M1180" t="str">
            <v>Officers</v>
          </cell>
          <cell r="P1180" t="str">
            <v/>
          </cell>
        </row>
        <row r="1181">
          <cell r="A1181">
            <v>29105</v>
          </cell>
          <cell r="B1181" t="str">
            <v>1689</v>
          </cell>
          <cell r="C1181" t="str">
            <v>Benjamin</v>
          </cell>
          <cell r="D1181" t="str">
            <v>Ralston</v>
          </cell>
          <cell r="E1181" t="str">
            <v>BA</v>
          </cell>
          <cell r="F1181" t="str">
            <v>HH - HARROGATE</v>
          </cell>
          <cell r="G1181" t="str">
            <v/>
          </cell>
          <cell r="H1181" t="str">
            <v>18/07/2005</v>
          </cell>
          <cell r="J1181" t="str">
            <v>2521</v>
          </cell>
          <cell r="K1181" t="str">
            <v/>
          </cell>
          <cell r="L1181" t="str">
            <v>Constable</v>
          </cell>
          <cell r="M1181" t="str">
            <v>Officers</v>
          </cell>
          <cell r="P1181" t="str">
            <v/>
          </cell>
        </row>
        <row r="1182">
          <cell r="A1182">
            <v>29201</v>
          </cell>
          <cell r="B1182" t="str">
            <v>4595</v>
          </cell>
          <cell r="C1182" t="str">
            <v>Paula</v>
          </cell>
          <cell r="D1182" t="str">
            <v>Morris</v>
          </cell>
          <cell r="E1182" t="str">
            <v>PI</v>
          </cell>
          <cell r="F1182" t="str">
            <v>HQADM - ADMIN NEWBY WISKE</v>
          </cell>
          <cell r="G1182" t="str">
            <v/>
          </cell>
          <cell r="H1182" t="str">
            <v>04/06/2001</v>
          </cell>
          <cell r="J1182" t="str">
            <v>4521</v>
          </cell>
          <cell r="K1182" t="str">
            <v/>
          </cell>
          <cell r="L1182" t="str">
            <v>Senior Procurement Officer</v>
          </cell>
          <cell r="M1182" t="str">
            <v>Support Staff</v>
          </cell>
          <cell r="P1182" t="str">
            <v/>
          </cell>
        </row>
        <row r="1183">
          <cell r="A1183">
            <v>29202</v>
          </cell>
          <cell r="B1183" t="str">
            <v>1396</v>
          </cell>
          <cell r="C1183" t="str">
            <v>Sara</v>
          </cell>
          <cell r="D1183" t="str">
            <v>Widdrington</v>
          </cell>
          <cell r="E1183" t="str">
            <v>SJ</v>
          </cell>
          <cell r="F1183" t="str">
            <v>SS - NORTHWAY SCARBOROUGH</v>
          </cell>
          <cell r="G1183" t="str">
            <v/>
          </cell>
          <cell r="H1183" t="str">
            <v>03/03/2003</v>
          </cell>
          <cell r="J1183" t="str">
            <v>3101</v>
          </cell>
          <cell r="K1183" t="str">
            <v/>
          </cell>
          <cell r="L1183" t="str">
            <v>Constable</v>
          </cell>
          <cell r="M1183" t="str">
            <v>Officers</v>
          </cell>
          <cell r="P1183" t="str">
            <v/>
          </cell>
        </row>
        <row r="1184">
          <cell r="A1184">
            <v>29205</v>
          </cell>
          <cell r="B1184" t="str">
            <v>3948</v>
          </cell>
          <cell r="C1184" t="str">
            <v>David</v>
          </cell>
          <cell r="D1184" t="str">
            <v>Hodgson</v>
          </cell>
          <cell r="E1184" t="str">
            <v>DJ</v>
          </cell>
          <cell r="F1184" t="str">
            <v>HQSS - SS NEWBY WISKE</v>
          </cell>
          <cell r="G1184" t="str">
            <v/>
          </cell>
          <cell r="H1184" t="str">
            <v>26/09/2005</v>
          </cell>
          <cell r="J1184" t="str">
            <v>7540</v>
          </cell>
          <cell r="K1184" t="str">
            <v/>
          </cell>
          <cell r="L1184" t="str">
            <v>Intelligence Analyst</v>
          </cell>
          <cell r="M1184" t="str">
            <v>Support Staff</v>
          </cell>
          <cell r="P1184" t="str">
            <v/>
          </cell>
        </row>
        <row r="1185">
          <cell r="A1185">
            <v>29208</v>
          </cell>
          <cell r="B1185" t="str">
            <v>6110</v>
          </cell>
          <cell r="C1185" t="str">
            <v>Fiona</v>
          </cell>
          <cell r="D1185" t="str">
            <v>Roe</v>
          </cell>
          <cell r="E1185" t="str">
            <v>FM</v>
          </cell>
          <cell r="F1185" t="str">
            <v>YEC - YORK CONTROL ROOM</v>
          </cell>
          <cell r="G1185" t="str">
            <v/>
          </cell>
          <cell r="H1185" t="str">
            <v>20/10/2008</v>
          </cell>
          <cell r="J1185" t="str">
            <v>4621</v>
          </cell>
          <cell r="K1185" t="str">
            <v/>
          </cell>
          <cell r="L1185" t="str">
            <v>IT Trainer</v>
          </cell>
          <cell r="M1185" t="str">
            <v>Support Staff</v>
          </cell>
          <cell r="P1185" t="str">
            <v/>
          </cell>
        </row>
        <row r="1186">
          <cell r="A1186">
            <v>29209</v>
          </cell>
          <cell r="B1186" t="str">
            <v>6405</v>
          </cell>
          <cell r="C1186" t="str">
            <v>Andrew</v>
          </cell>
          <cell r="D1186" t="str">
            <v>Smart</v>
          </cell>
          <cell r="E1186" t="str">
            <v>AJ</v>
          </cell>
          <cell r="F1186" t="str">
            <v>HQFIN - FINANCE NEWBY WISKE</v>
          </cell>
          <cell r="G1186" t="str">
            <v/>
          </cell>
          <cell r="H1186" t="str">
            <v>28/09/2009</v>
          </cell>
          <cell r="J1186" t="str">
            <v>4541</v>
          </cell>
          <cell r="K1186" t="str">
            <v/>
          </cell>
          <cell r="L1186" t="str">
            <v>Senior Accounting Technician</v>
          </cell>
          <cell r="M1186" t="str">
            <v>Support Staff</v>
          </cell>
          <cell r="P1186" t="str">
            <v/>
          </cell>
        </row>
        <row r="1187">
          <cell r="A1187">
            <v>29295</v>
          </cell>
          <cell r="B1187" t="str">
            <v>0687</v>
          </cell>
          <cell r="C1187" t="str">
            <v>Shaun</v>
          </cell>
          <cell r="D1187" t="str">
            <v>Page</v>
          </cell>
          <cell r="E1187" t="str">
            <v>SR</v>
          </cell>
          <cell r="F1187" t="str">
            <v>HH - HARROGATE</v>
          </cell>
          <cell r="G1187" t="str">
            <v/>
          </cell>
          <cell r="H1187" t="str">
            <v>19/02/1996</v>
          </cell>
          <cell r="J1187" t="str">
            <v>4092</v>
          </cell>
          <cell r="K1187" t="str">
            <v/>
          </cell>
          <cell r="L1187" t="str">
            <v>Inspector</v>
          </cell>
          <cell r="M1187" t="str">
            <v>Officers</v>
          </cell>
          <cell r="P1187" t="str">
            <v/>
          </cell>
        </row>
        <row r="1188">
          <cell r="A1188">
            <v>29310</v>
          </cell>
          <cell r="B1188" t="str">
            <v>8290</v>
          </cell>
          <cell r="C1188" t="str">
            <v>Nicola</v>
          </cell>
          <cell r="D1188" t="str">
            <v>Johnson</v>
          </cell>
          <cell r="E1188" t="str">
            <v>N</v>
          </cell>
          <cell r="F1188" t="str">
            <v/>
          </cell>
          <cell r="G1188" t="str">
            <v/>
          </cell>
          <cell r="H1188" t="str">
            <v>01/06/2010</v>
          </cell>
          <cell r="J1188" t="str">
            <v>1622</v>
          </cell>
          <cell r="K1188" t="str">
            <v/>
          </cell>
          <cell r="L1188" t="str">
            <v>Volunteer</v>
          </cell>
          <cell r="M1188" t="str">
            <v>Volunteers</v>
          </cell>
          <cell r="P1188" t="str">
            <v/>
          </cell>
        </row>
        <row r="1189">
          <cell r="A1189">
            <v>29407</v>
          </cell>
          <cell r="B1189" t="str">
            <v>5820</v>
          </cell>
          <cell r="C1189" t="str">
            <v>Jonathan</v>
          </cell>
          <cell r="D1189" t="str">
            <v>Noble</v>
          </cell>
          <cell r="E1189" t="str">
            <v>JC</v>
          </cell>
          <cell r="F1189" t="str">
            <v>HQPSD - PROTECTIVE SERVICES DEPARTMENT</v>
          </cell>
          <cell r="G1189" t="str">
            <v/>
          </cell>
          <cell r="H1189" t="str">
            <v>09/07/2007</v>
          </cell>
          <cell r="J1189" t="str">
            <v>4014</v>
          </cell>
          <cell r="K1189" t="str">
            <v/>
          </cell>
          <cell r="L1189" t="str">
            <v>Fingerprint Trainee Expert</v>
          </cell>
          <cell r="M1189" t="str">
            <v>Support Staff</v>
          </cell>
          <cell r="P1189" t="str">
            <v/>
          </cell>
        </row>
        <row r="1190">
          <cell r="A1190">
            <v>29408</v>
          </cell>
          <cell r="B1190" t="str">
            <v>6112</v>
          </cell>
          <cell r="C1190" t="str">
            <v>John</v>
          </cell>
          <cell r="D1190" t="str">
            <v>Hunt</v>
          </cell>
          <cell r="E1190" t="str">
            <v>JG</v>
          </cell>
          <cell r="F1190" t="str">
            <v>HQSS - SS NEWBY WISKE</v>
          </cell>
          <cell r="G1190" t="str">
            <v/>
          </cell>
          <cell r="H1190" t="str">
            <v>20/10/2008</v>
          </cell>
          <cell r="J1190" t="str">
            <v>4025</v>
          </cell>
          <cell r="K1190" t="str">
            <v/>
          </cell>
          <cell r="L1190" t="str">
            <v>SPOC INvestigator</v>
          </cell>
          <cell r="M1190" t="str">
            <v>Support Staff</v>
          </cell>
          <cell r="P1190" t="str">
            <v/>
          </cell>
        </row>
        <row r="1191">
          <cell r="A1191">
            <v>29409</v>
          </cell>
          <cell r="B1191" t="str">
            <v>2046</v>
          </cell>
          <cell r="C1191" t="str">
            <v>Faye</v>
          </cell>
          <cell r="D1191" t="str">
            <v>Robinson</v>
          </cell>
          <cell r="E1191" t="str">
            <v>FE</v>
          </cell>
          <cell r="F1191" t="str">
            <v>KS - SKIPTON</v>
          </cell>
          <cell r="G1191" t="str">
            <v/>
          </cell>
          <cell r="H1191" t="str">
            <v>18/07/2009</v>
          </cell>
          <cell r="J1191" t="str">
            <v>2101</v>
          </cell>
          <cell r="K1191" t="str">
            <v/>
          </cell>
          <cell r="L1191" t="str">
            <v>Special Constable</v>
          </cell>
          <cell r="M1191" t="str">
            <v>Specials</v>
          </cell>
          <cell r="P1191" t="str">
            <v/>
          </cell>
        </row>
        <row r="1192">
          <cell r="A1192">
            <v>29410</v>
          </cell>
          <cell r="B1192" t="str">
            <v>8291</v>
          </cell>
          <cell r="C1192" t="str">
            <v>Kelvin</v>
          </cell>
          <cell r="D1192" t="str">
            <v>Ross</v>
          </cell>
          <cell r="E1192" t="str">
            <v>K</v>
          </cell>
          <cell r="F1192" t="str">
            <v/>
          </cell>
          <cell r="G1192" t="str">
            <v/>
          </cell>
          <cell r="H1192" t="str">
            <v>01/07/2010</v>
          </cell>
          <cell r="J1192" t="str">
            <v>1622</v>
          </cell>
          <cell r="K1192" t="str">
            <v/>
          </cell>
          <cell r="L1192" t="str">
            <v>Volunteer</v>
          </cell>
          <cell r="M1192" t="str">
            <v>Volunteers</v>
          </cell>
          <cell r="P1192" t="str">
            <v/>
          </cell>
        </row>
        <row r="1193">
          <cell r="A1193">
            <v>29506</v>
          </cell>
          <cell r="B1193" t="str">
            <v>1881</v>
          </cell>
          <cell r="C1193" t="str">
            <v>Mark</v>
          </cell>
          <cell r="D1193" t="str">
            <v>Patterson</v>
          </cell>
          <cell r="E1193" t="str">
            <v>MA</v>
          </cell>
          <cell r="F1193" t="str">
            <v>YE - YORK FULFORD ROAD</v>
          </cell>
          <cell r="G1193" t="str">
            <v/>
          </cell>
          <cell r="H1193" t="str">
            <v>10/07/2006</v>
          </cell>
          <cell r="J1193" t="str">
            <v>1521</v>
          </cell>
          <cell r="K1193" t="str">
            <v/>
          </cell>
          <cell r="L1193" t="str">
            <v>Constable</v>
          </cell>
          <cell r="M1193" t="str">
            <v>Officers</v>
          </cell>
          <cell r="P1193" t="str">
            <v/>
          </cell>
        </row>
        <row r="1194">
          <cell r="A1194">
            <v>29507</v>
          </cell>
          <cell r="B1194" t="str">
            <v>5821</v>
          </cell>
          <cell r="C1194" t="str">
            <v>Zoe</v>
          </cell>
          <cell r="D1194" t="str">
            <v>McClintock</v>
          </cell>
          <cell r="E1194" t="str">
            <v>ZJ</v>
          </cell>
          <cell r="F1194" t="str">
            <v>MT - THIRSK</v>
          </cell>
          <cell r="G1194" t="str">
            <v/>
          </cell>
          <cell r="H1194" t="str">
            <v>02/07/2007</v>
          </cell>
          <cell r="J1194" t="str">
            <v>4016</v>
          </cell>
          <cell r="K1194" t="str">
            <v/>
          </cell>
          <cell r="L1194" t="str">
            <v>Senior Crime Scene Manager</v>
          </cell>
          <cell r="M1194" t="str">
            <v>Support Staff</v>
          </cell>
          <cell r="P1194" t="str">
            <v/>
          </cell>
        </row>
        <row r="1195">
          <cell r="A1195">
            <v>29508</v>
          </cell>
          <cell r="B1195" t="str">
            <v>6113</v>
          </cell>
          <cell r="C1195" t="str">
            <v>Penelope</v>
          </cell>
          <cell r="D1195" t="str">
            <v>Fletcher</v>
          </cell>
          <cell r="E1195" t="str">
            <v>PJ</v>
          </cell>
          <cell r="F1195" t="str">
            <v>HQFIN - FINANCE NEWBY WISKE</v>
          </cell>
          <cell r="G1195" t="str">
            <v/>
          </cell>
          <cell r="H1195" t="str">
            <v>17/11/2008</v>
          </cell>
          <cell r="J1195" t="str">
            <v>4541</v>
          </cell>
          <cell r="K1195" t="str">
            <v/>
          </cell>
          <cell r="L1195" t="str">
            <v>Accounting Technician</v>
          </cell>
          <cell r="M1195" t="str">
            <v>Support Staff</v>
          </cell>
          <cell r="P1195" t="str">
            <v/>
          </cell>
        </row>
        <row r="1196">
          <cell r="A1196">
            <v>29603</v>
          </cell>
          <cell r="B1196" t="str">
            <v>1431</v>
          </cell>
          <cell r="C1196" t="str">
            <v>Victoria</v>
          </cell>
          <cell r="D1196" t="str">
            <v>Earle</v>
          </cell>
          <cell r="E1196" t="str">
            <v>V</v>
          </cell>
          <cell r="F1196" t="str">
            <v>YEC - YORK CONTROL ROOM</v>
          </cell>
          <cell r="G1196" t="str">
            <v/>
          </cell>
          <cell r="H1196" t="str">
            <v>26/08/2003</v>
          </cell>
          <cell r="J1196" t="str">
            <v>1521</v>
          </cell>
          <cell r="K1196" t="str">
            <v/>
          </cell>
          <cell r="L1196" t="str">
            <v>Constable</v>
          </cell>
          <cell r="M1196" t="str">
            <v>Officers</v>
          </cell>
          <cell r="P1196" t="str">
            <v/>
          </cell>
        </row>
        <row r="1197">
          <cell r="A1197">
            <v>29606</v>
          </cell>
          <cell r="B1197" t="str">
            <v>1882</v>
          </cell>
          <cell r="C1197" t="str">
            <v>Christopher</v>
          </cell>
          <cell r="D1197" t="str">
            <v>Whitehead</v>
          </cell>
          <cell r="E1197" t="str">
            <v>CJ</v>
          </cell>
          <cell r="F1197" t="str">
            <v>YE - YORK FULFORD ROAD</v>
          </cell>
          <cell r="G1197" t="str">
            <v/>
          </cell>
          <cell r="H1197" t="str">
            <v>10/07/2006</v>
          </cell>
          <cell r="J1197" t="str">
            <v>3623</v>
          </cell>
          <cell r="K1197" t="str">
            <v/>
          </cell>
          <cell r="L1197" t="str">
            <v>Constable</v>
          </cell>
          <cell r="M1197" t="str">
            <v>Officers</v>
          </cell>
          <cell r="P1197" t="str">
            <v/>
          </cell>
        </row>
        <row r="1198">
          <cell r="A1198">
            <v>29607</v>
          </cell>
          <cell r="B1198" t="str">
            <v/>
          </cell>
          <cell r="C1198" t="str">
            <v>Pauline</v>
          </cell>
          <cell r="D1198" t="str">
            <v>English</v>
          </cell>
          <cell r="E1198" t="str">
            <v>P</v>
          </cell>
          <cell r="F1198" t="str">
            <v/>
          </cell>
          <cell r="G1198" t="str">
            <v/>
          </cell>
          <cell r="H1198" t="str">
            <v>01/06/2007</v>
          </cell>
          <cell r="J1198" t="str">
            <v>7200</v>
          </cell>
          <cell r="K1198" t="str">
            <v/>
          </cell>
          <cell r="L1198" t="str">
            <v>Police Authority Member</v>
          </cell>
          <cell r="M1198" t="str">
            <v>Members</v>
          </cell>
          <cell r="P1198" t="str">
            <v/>
          </cell>
        </row>
        <row r="1199">
          <cell r="A1199">
            <v>29691</v>
          </cell>
          <cell r="B1199" t="str">
            <v>4795</v>
          </cell>
          <cell r="C1199" t="str">
            <v>Jill</v>
          </cell>
          <cell r="D1199" t="str">
            <v>Dawber</v>
          </cell>
          <cell r="E1199" t="str">
            <v>JA</v>
          </cell>
          <cell r="F1199" t="str">
            <v>SS - NORTHWAY SCARBOROUGH</v>
          </cell>
          <cell r="G1199" t="str">
            <v/>
          </cell>
          <cell r="H1199" t="str">
            <v>25/07/1988</v>
          </cell>
          <cell r="J1199" t="str">
            <v>3204</v>
          </cell>
          <cell r="K1199" t="str">
            <v/>
          </cell>
          <cell r="L1199" t="str">
            <v>Tasking &amp; Logistics Support Officer</v>
          </cell>
          <cell r="M1199" t="str">
            <v>Support Staff</v>
          </cell>
          <cell r="P1199" t="str">
            <v/>
          </cell>
        </row>
        <row r="1200">
          <cell r="A1200">
            <v>29695</v>
          </cell>
          <cell r="B1200" t="str">
            <v>0381</v>
          </cell>
          <cell r="C1200" t="str">
            <v>Clair</v>
          </cell>
          <cell r="D1200" t="str">
            <v>Gascoyne</v>
          </cell>
          <cell r="E1200" t="str">
            <v>CL</v>
          </cell>
          <cell r="F1200" t="str">
            <v>RM - MALTON</v>
          </cell>
          <cell r="G1200" t="str">
            <v/>
          </cell>
          <cell r="H1200" t="str">
            <v>25/03/1996</v>
          </cell>
          <cell r="J1200" t="str">
            <v>3604</v>
          </cell>
          <cell r="K1200" t="str">
            <v/>
          </cell>
          <cell r="L1200" t="str">
            <v>Constable</v>
          </cell>
          <cell r="M1200" t="str">
            <v>Officers</v>
          </cell>
          <cell r="N1200" t="str">
            <v>01/01/2007</v>
          </cell>
          <cell r="O1200" t="str">
            <v>19/05/2007</v>
          </cell>
          <cell r="P1200" t="str">
            <v>Maternity</v>
          </cell>
        </row>
        <row r="1201">
          <cell r="A1201">
            <v>29696</v>
          </cell>
          <cell r="B1201" t="str">
            <v>0877</v>
          </cell>
          <cell r="C1201" t="str">
            <v>Victoria</v>
          </cell>
          <cell r="D1201" t="str">
            <v>Millington</v>
          </cell>
          <cell r="E1201" t="str">
            <v>VA</v>
          </cell>
          <cell r="F1201" t="str">
            <v>SS - NORTHWAY SCARBOROUGH</v>
          </cell>
          <cell r="G1201" t="str">
            <v/>
          </cell>
          <cell r="H1201" t="str">
            <v>02/12/1996</v>
          </cell>
          <cell r="J1201" t="str">
            <v>4092</v>
          </cell>
          <cell r="K1201" t="str">
            <v/>
          </cell>
          <cell r="L1201" t="str">
            <v>Constable</v>
          </cell>
          <cell r="M1201" t="str">
            <v>Officers</v>
          </cell>
          <cell r="P1201" t="str">
            <v/>
          </cell>
        </row>
        <row r="1202">
          <cell r="A1202">
            <v>29701</v>
          </cell>
          <cell r="B1202" t="str">
            <v>1467</v>
          </cell>
          <cell r="C1202" t="str">
            <v>Paul</v>
          </cell>
          <cell r="D1202" t="str">
            <v>Fricker</v>
          </cell>
          <cell r="E1202" t="str">
            <v>PM</v>
          </cell>
          <cell r="F1202" t="str">
            <v>MB - BEDALE</v>
          </cell>
          <cell r="G1202" t="str">
            <v/>
          </cell>
          <cell r="H1202" t="str">
            <v>01/10/2001</v>
          </cell>
          <cell r="J1202" t="str">
            <v>3520</v>
          </cell>
          <cell r="K1202" t="str">
            <v/>
          </cell>
          <cell r="L1202" t="str">
            <v>Constable</v>
          </cell>
          <cell r="M1202" t="str">
            <v>Officers</v>
          </cell>
          <cell r="P1202" t="str">
            <v/>
          </cell>
        </row>
        <row r="1203">
          <cell r="A1203">
            <v>29702</v>
          </cell>
          <cell r="B1203" t="str">
            <v>1466</v>
          </cell>
          <cell r="C1203" t="str">
            <v>John</v>
          </cell>
          <cell r="D1203" t="str">
            <v>Fawcett</v>
          </cell>
          <cell r="E1203" t="str">
            <v>JN</v>
          </cell>
          <cell r="F1203" t="str">
            <v>SS - NORTHWAY SCARBOROUGH</v>
          </cell>
          <cell r="G1203" t="str">
            <v/>
          </cell>
          <cell r="H1203" t="str">
            <v>27/01/2003</v>
          </cell>
          <cell r="J1203" t="str">
            <v>3623</v>
          </cell>
          <cell r="K1203" t="str">
            <v/>
          </cell>
          <cell r="L1203" t="str">
            <v>Constable</v>
          </cell>
          <cell r="M1203" t="str">
            <v>Officers</v>
          </cell>
          <cell r="P1203" t="str">
            <v/>
          </cell>
        </row>
        <row r="1204">
          <cell r="A1204">
            <v>29706</v>
          </cell>
          <cell r="B1204" t="str">
            <v>1883</v>
          </cell>
          <cell r="C1204" t="str">
            <v>Gary</v>
          </cell>
          <cell r="D1204" t="str">
            <v>Magnay</v>
          </cell>
          <cell r="E1204" t="str">
            <v>G</v>
          </cell>
          <cell r="F1204" t="str">
            <v>YE - YORK FULFORD ROAD</v>
          </cell>
          <cell r="G1204" t="str">
            <v/>
          </cell>
          <cell r="H1204" t="str">
            <v>10/07/2006</v>
          </cell>
          <cell r="J1204" t="str">
            <v>4092</v>
          </cell>
          <cell r="K1204" t="str">
            <v/>
          </cell>
          <cell r="L1204" t="str">
            <v>Constable</v>
          </cell>
          <cell r="M1204" t="str">
            <v>Officers</v>
          </cell>
          <cell r="P1204" t="str">
            <v/>
          </cell>
        </row>
        <row r="1205">
          <cell r="A1205">
            <v>29707</v>
          </cell>
          <cell r="B1205" t="str">
            <v/>
          </cell>
          <cell r="C1205" t="str">
            <v>David</v>
          </cell>
          <cell r="D1205" t="str">
            <v>Ireton</v>
          </cell>
          <cell r="E1205" t="str">
            <v>DL</v>
          </cell>
          <cell r="F1205" t="str">
            <v/>
          </cell>
          <cell r="G1205" t="str">
            <v/>
          </cell>
          <cell r="H1205" t="str">
            <v>14/06/2007</v>
          </cell>
          <cell r="J1205" t="str">
            <v>7200</v>
          </cell>
          <cell r="K1205" t="str">
            <v/>
          </cell>
          <cell r="L1205" t="str">
            <v>Police Authority Member</v>
          </cell>
          <cell r="M1205" t="str">
            <v>Members</v>
          </cell>
          <cell r="P1205" t="str">
            <v/>
          </cell>
        </row>
        <row r="1206">
          <cell r="A1206">
            <v>29796</v>
          </cell>
          <cell r="B1206" t="str">
            <v>0044</v>
          </cell>
          <cell r="C1206" t="str">
            <v>Andrew</v>
          </cell>
          <cell r="D1206" t="str">
            <v>Graham</v>
          </cell>
          <cell r="E1206" t="str">
            <v>AK</v>
          </cell>
          <cell r="F1206" t="str">
            <v>HH - HARROGATE</v>
          </cell>
          <cell r="G1206" t="str">
            <v/>
          </cell>
          <cell r="H1206" t="str">
            <v>12/01/1998</v>
          </cell>
          <cell r="J1206" t="str">
            <v>2521</v>
          </cell>
          <cell r="K1206" t="str">
            <v/>
          </cell>
          <cell r="L1206" t="str">
            <v>Sergeant</v>
          </cell>
          <cell r="M1206" t="str">
            <v>Officers</v>
          </cell>
          <cell r="P1206" t="str">
            <v/>
          </cell>
        </row>
        <row r="1207">
          <cell r="A1207">
            <v>29801</v>
          </cell>
          <cell r="B1207" t="str">
            <v>1288</v>
          </cell>
          <cell r="C1207" t="str">
            <v>Nicholas</v>
          </cell>
          <cell r="D1207" t="str">
            <v>Ham</v>
          </cell>
          <cell r="E1207" t="str">
            <v>ND</v>
          </cell>
          <cell r="F1207" t="str">
            <v>RM - MALTON</v>
          </cell>
          <cell r="G1207" t="str">
            <v/>
          </cell>
          <cell r="H1207" t="str">
            <v>30/09/2002</v>
          </cell>
          <cell r="J1207" t="str">
            <v>3622</v>
          </cell>
          <cell r="K1207" t="str">
            <v/>
          </cell>
          <cell r="L1207" t="str">
            <v>Constable</v>
          </cell>
          <cell r="M1207" t="str">
            <v>Officers</v>
          </cell>
          <cell r="P1207" t="str">
            <v/>
          </cell>
        </row>
        <row r="1208">
          <cell r="A1208">
            <v>29803</v>
          </cell>
          <cell r="B1208" t="str">
            <v>1600</v>
          </cell>
          <cell r="C1208" t="str">
            <v>Richard</v>
          </cell>
          <cell r="D1208" t="str">
            <v>Ellis</v>
          </cell>
          <cell r="E1208" t="str">
            <v>RN</v>
          </cell>
          <cell r="F1208" t="str">
            <v>LT - TADCASTER</v>
          </cell>
          <cell r="G1208" t="str">
            <v/>
          </cell>
          <cell r="H1208" t="str">
            <v>15/12/2003</v>
          </cell>
          <cell r="J1208" t="str">
            <v>1511</v>
          </cell>
          <cell r="K1208" t="str">
            <v/>
          </cell>
          <cell r="L1208" t="str">
            <v>Constable</v>
          </cell>
          <cell r="M1208" t="str">
            <v>Officers</v>
          </cell>
          <cell r="P1208" t="str">
            <v/>
          </cell>
        </row>
        <row r="1209">
          <cell r="A1209">
            <v>29805</v>
          </cell>
          <cell r="B1209" t="str">
            <v>5061</v>
          </cell>
          <cell r="C1209" t="str">
            <v>Caroline</v>
          </cell>
          <cell r="D1209" t="str">
            <v>Scholes</v>
          </cell>
          <cell r="E1209" t="str">
            <v>C</v>
          </cell>
          <cell r="F1209" t="str">
            <v>SS - NORTHWAY SCARBOROUGH</v>
          </cell>
          <cell r="G1209" t="str">
            <v/>
          </cell>
          <cell r="H1209" t="str">
            <v>12/09/2005</v>
          </cell>
          <cell r="J1209" t="str">
            <v>3405</v>
          </cell>
          <cell r="K1209" t="str">
            <v/>
          </cell>
          <cell r="L1209" t="str">
            <v>Duties Management Officer</v>
          </cell>
          <cell r="M1209" t="str">
            <v>Support Staff</v>
          </cell>
          <cell r="P1209" t="str">
            <v/>
          </cell>
        </row>
        <row r="1210">
          <cell r="A1210">
            <v>29806</v>
          </cell>
          <cell r="B1210" t="str">
            <v>1884</v>
          </cell>
          <cell r="C1210" t="str">
            <v>Janet</v>
          </cell>
          <cell r="D1210" t="str">
            <v>McGrevy</v>
          </cell>
          <cell r="E1210" t="str">
            <v>J</v>
          </cell>
          <cell r="F1210" t="str">
            <v/>
          </cell>
          <cell r="G1210" t="str">
            <v/>
          </cell>
          <cell r="H1210" t="str">
            <v>10/07/2006</v>
          </cell>
          <cell r="J1210" t="str">
            <v>1624</v>
          </cell>
          <cell r="K1210" t="str">
            <v/>
          </cell>
          <cell r="L1210" t="str">
            <v>Constable</v>
          </cell>
          <cell r="M1210" t="str">
            <v>Officers</v>
          </cell>
          <cell r="P1210" t="str">
            <v/>
          </cell>
        </row>
        <row r="1211">
          <cell r="A1211">
            <v>29807</v>
          </cell>
          <cell r="B1211" t="str">
            <v/>
          </cell>
          <cell r="C1211" t="str">
            <v>John</v>
          </cell>
          <cell r="D1211" t="str">
            <v>Orrell</v>
          </cell>
          <cell r="E1211" t="str">
            <v>JK</v>
          </cell>
          <cell r="F1211" t="str">
            <v/>
          </cell>
          <cell r="G1211" t="str">
            <v/>
          </cell>
          <cell r="H1211" t="str">
            <v>14/06/2007</v>
          </cell>
          <cell r="J1211" t="str">
            <v>7200</v>
          </cell>
          <cell r="K1211" t="str">
            <v/>
          </cell>
          <cell r="L1211" t="str">
            <v>Police Authority Member</v>
          </cell>
          <cell r="M1211" t="str">
            <v>Members</v>
          </cell>
          <cell r="P1211" t="str">
            <v/>
          </cell>
        </row>
        <row r="1212">
          <cell r="A1212">
            <v>29809</v>
          </cell>
          <cell r="B1212" t="str">
            <v>6408</v>
          </cell>
          <cell r="C1212" t="str">
            <v>Nicholas</v>
          </cell>
          <cell r="D1212" t="str">
            <v>Burgess</v>
          </cell>
          <cell r="E1212" t="str">
            <v>NP</v>
          </cell>
          <cell r="F1212" t="str">
            <v>HQADM - ADMIN NEWBY WISKE</v>
          </cell>
          <cell r="G1212" t="str">
            <v/>
          </cell>
          <cell r="H1212" t="str">
            <v>07/09/2009</v>
          </cell>
          <cell r="J1212" t="str">
            <v>4521</v>
          </cell>
          <cell r="K1212" t="str">
            <v/>
          </cell>
          <cell r="L1212" t="str">
            <v>Procurement Officer</v>
          </cell>
          <cell r="M1212" t="str">
            <v>Support Staff</v>
          </cell>
          <cell r="P1212" t="str">
            <v/>
          </cell>
        </row>
        <row r="1213">
          <cell r="A1213">
            <v>29810</v>
          </cell>
          <cell r="B1213" t="str">
            <v>8295</v>
          </cell>
          <cell r="C1213" t="str">
            <v>Diane</v>
          </cell>
          <cell r="D1213" t="str">
            <v>Withington</v>
          </cell>
          <cell r="E1213" t="str">
            <v>D</v>
          </cell>
          <cell r="F1213" t="str">
            <v/>
          </cell>
          <cell r="G1213" t="str">
            <v/>
          </cell>
          <cell r="H1213" t="str">
            <v>17/08/2010</v>
          </cell>
          <cell r="J1213" t="str">
            <v>1622</v>
          </cell>
          <cell r="K1213" t="str">
            <v/>
          </cell>
          <cell r="L1213" t="str">
            <v>Volunteer</v>
          </cell>
          <cell r="M1213" t="str">
            <v>Volunteers</v>
          </cell>
          <cell r="P1213" t="str">
            <v/>
          </cell>
        </row>
        <row r="1214">
          <cell r="A1214">
            <v>29903</v>
          </cell>
          <cell r="B1214" t="str">
            <v>0009</v>
          </cell>
          <cell r="C1214" t="str">
            <v>Edmund</v>
          </cell>
          <cell r="D1214" t="str">
            <v>Rogerson</v>
          </cell>
          <cell r="E1214" t="str">
            <v>EL</v>
          </cell>
          <cell r="F1214" t="str">
            <v>HH - HARROGATE</v>
          </cell>
          <cell r="G1214" t="str">
            <v/>
          </cell>
          <cell r="H1214" t="str">
            <v>15/12/2003</v>
          </cell>
          <cell r="J1214" t="str">
            <v>2621</v>
          </cell>
          <cell r="K1214" t="str">
            <v/>
          </cell>
          <cell r="L1214" t="str">
            <v>Constable</v>
          </cell>
          <cell r="M1214" t="str">
            <v>Officers</v>
          </cell>
          <cell r="P1214" t="str">
            <v/>
          </cell>
        </row>
        <row r="1215">
          <cell r="A1215">
            <v>29907</v>
          </cell>
          <cell r="B1215" t="str">
            <v>3540</v>
          </cell>
          <cell r="C1215" t="str">
            <v>David</v>
          </cell>
          <cell r="D1215" t="str">
            <v>Bayley</v>
          </cell>
          <cell r="E1215" t="str">
            <v>DF</v>
          </cell>
          <cell r="F1215" t="str">
            <v>RM - MALTON</v>
          </cell>
          <cell r="G1215" t="str">
            <v/>
          </cell>
          <cell r="H1215" t="str">
            <v>01/09/2010</v>
          </cell>
          <cell r="J1215" t="str">
            <v>3400</v>
          </cell>
          <cell r="K1215" t="str">
            <v/>
          </cell>
          <cell r="L1215" t="str">
            <v>Chaplain</v>
          </cell>
          <cell r="M1215" t="str">
            <v>Volunteers</v>
          </cell>
          <cell r="P1215" t="str">
            <v/>
          </cell>
        </row>
        <row r="1216">
          <cell r="A1216">
            <v>29908</v>
          </cell>
          <cell r="B1216" t="str">
            <v>6116</v>
          </cell>
          <cell r="C1216" t="str">
            <v>Jolyon</v>
          </cell>
          <cell r="D1216" t="str">
            <v>Ramsden</v>
          </cell>
          <cell r="E1216" t="str">
            <v>JR</v>
          </cell>
          <cell r="F1216" t="str">
            <v>YEC - YORK CONTROL ROOM</v>
          </cell>
          <cell r="G1216" t="str">
            <v/>
          </cell>
          <cell r="H1216" t="str">
            <v>20/10/2008</v>
          </cell>
          <cell r="J1216" t="str">
            <v>4752</v>
          </cell>
          <cell r="K1216" t="str">
            <v/>
          </cell>
          <cell r="L1216" t="str">
            <v>Communications Officer Controller</v>
          </cell>
          <cell r="M1216" t="str">
            <v>Support Staff</v>
          </cell>
          <cell r="P1216" t="str">
            <v/>
          </cell>
        </row>
        <row r="1217">
          <cell r="A1217">
            <v>29909</v>
          </cell>
          <cell r="B1217" t="str">
            <v>6409</v>
          </cell>
          <cell r="C1217" t="str">
            <v>Claire</v>
          </cell>
          <cell r="D1217" t="str">
            <v>Collins</v>
          </cell>
          <cell r="E1217" t="str">
            <v>CL</v>
          </cell>
          <cell r="F1217" t="str">
            <v>HQHUR - HR NEWBY WISKE</v>
          </cell>
          <cell r="G1217" t="str">
            <v/>
          </cell>
          <cell r="H1217" t="str">
            <v>20/07/2009</v>
          </cell>
          <cell r="J1217" t="str">
            <v>4591</v>
          </cell>
          <cell r="K1217" t="str">
            <v/>
          </cell>
          <cell r="L1217" t="str">
            <v>HR Service Delivery Officer</v>
          </cell>
          <cell r="M1217" t="str">
            <v>Support Staff</v>
          </cell>
          <cell r="P1217" t="str">
            <v/>
          </cell>
        </row>
        <row r="1218">
          <cell r="A1218">
            <v>29910</v>
          </cell>
          <cell r="B1218" t="str">
            <v>8396</v>
          </cell>
          <cell r="C1218" t="str">
            <v>Dawn</v>
          </cell>
          <cell r="D1218" t="str">
            <v>Rafferty</v>
          </cell>
          <cell r="E1218" t="str">
            <v>D</v>
          </cell>
          <cell r="F1218" t="str">
            <v/>
          </cell>
          <cell r="G1218" t="str">
            <v/>
          </cell>
          <cell r="H1218" t="str">
            <v>29/06/2010</v>
          </cell>
          <cell r="J1218" t="str">
            <v>2626</v>
          </cell>
          <cell r="K1218" t="str">
            <v/>
          </cell>
          <cell r="L1218" t="str">
            <v>Volunteer</v>
          </cell>
          <cell r="M1218" t="str">
            <v>Volunteers</v>
          </cell>
          <cell r="P1218" t="str">
            <v/>
          </cell>
        </row>
        <row r="1219">
          <cell r="A1219">
            <v>30001</v>
          </cell>
          <cell r="B1219" t="str">
            <v>1569</v>
          </cell>
          <cell r="C1219" t="str">
            <v>John</v>
          </cell>
          <cell r="D1219" t="str">
            <v>Butterfield</v>
          </cell>
          <cell r="E1219" t="str">
            <v>JA</v>
          </cell>
          <cell r="F1219" t="str">
            <v>MT - THIRSK</v>
          </cell>
          <cell r="G1219" t="str">
            <v/>
          </cell>
          <cell r="H1219" t="str">
            <v>29/09/2003</v>
          </cell>
          <cell r="J1219" t="str">
            <v>3631</v>
          </cell>
          <cell r="K1219" t="str">
            <v/>
          </cell>
          <cell r="L1219" t="str">
            <v>Constable</v>
          </cell>
          <cell r="M1219" t="str">
            <v>Officers</v>
          </cell>
          <cell r="P1219" t="str">
            <v/>
          </cell>
        </row>
        <row r="1220">
          <cell r="A1220">
            <v>30005</v>
          </cell>
          <cell r="B1220" t="str">
            <v>1696</v>
          </cell>
          <cell r="C1220" t="str">
            <v>Nikki</v>
          </cell>
          <cell r="D1220" t="str">
            <v>Hall</v>
          </cell>
          <cell r="E1220" t="str">
            <v>N</v>
          </cell>
          <cell r="F1220" t="str">
            <v>YE - YORK FULFORD ROAD</v>
          </cell>
          <cell r="G1220" t="str">
            <v/>
          </cell>
          <cell r="H1220" t="str">
            <v>30/08/2005</v>
          </cell>
          <cell r="J1220" t="str">
            <v>4092</v>
          </cell>
          <cell r="K1220" t="str">
            <v/>
          </cell>
          <cell r="L1220" t="str">
            <v>Constable</v>
          </cell>
          <cell r="M1220" t="str">
            <v>Officers</v>
          </cell>
          <cell r="P1220" t="str">
            <v/>
          </cell>
        </row>
        <row r="1221">
          <cell r="A1221">
            <v>30006</v>
          </cell>
          <cell r="B1221" t="str">
            <v>1886</v>
          </cell>
          <cell r="C1221" t="str">
            <v>Julia</v>
          </cell>
          <cell r="D1221" t="str">
            <v>Delaney</v>
          </cell>
          <cell r="E1221" t="str">
            <v>J</v>
          </cell>
          <cell r="F1221" t="str">
            <v>YC - YORK CLIFFORD STREET</v>
          </cell>
          <cell r="G1221" t="str">
            <v/>
          </cell>
          <cell r="H1221" t="str">
            <v>10/07/2006</v>
          </cell>
          <cell r="J1221" t="str">
            <v>1623</v>
          </cell>
          <cell r="K1221" t="str">
            <v/>
          </cell>
          <cell r="L1221" t="str">
            <v>Constable</v>
          </cell>
          <cell r="M1221" t="str">
            <v>Officers</v>
          </cell>
          <cell r="P1221" t="str">
            <v/>
          </cell>
        </row>
        <row r="1222">
          <cell r="A1222">
            <v>30008</v>
          </cell>
          <cell r="B1222" t="str">
            <v>6117</v>
          </cell>
          <cell r="C1222" t="str">
            <v>Rebecca</v>
          </cell>
          <cell r="D1222" t="str">
            <v>Dales</v>
          </cell>
          <cell r="E1222" t="str">
            <v>R</v>
          </cell>
          <cell r="F1222" t="str">
            <v>YEC - YORK CONTROL ROOM</v>
          </cell>
          <cell r="G1222" t="str">
            <v/>
          </cell>
          <cell r="H1222" t="str">
            <v>17/11/2008</v>
          </cell>
          <cell r="J1222" t="str">
            <v>4752</v>
          </cell>
          <cell r="K1222" t="str">
            <v/>
          </cell>
          <cell r="L1222" t="str">
            <v>Communications and Crime Recording Officer</v>
          </cell>
          <cell r="M1222" t="str">
            <v>Support Staff</v>
          </cell>
          <cell r="P1222" t="str">
            <v/>
          </cell>
        </row>
        <row r="1223">
          <cell r="A1223">
            <v>30105</v>
          </cell>
          <cell r="B1223" t="str">
            <v>1697</v>
          </cell>
          <cell r="C1223" t="str">
            <v>Vikki</v>
          </cell>
          <cell r="D1223" t="str">
            <v>Hildred</v>
          </cell>
          <cell r="E1223" t="str">
            <v>V</v>
          </cell>
          <cell r="F1223" t="str">
            <v>YE - YORK FULFORD ROAD</v>
          </cell>
          <cell r="G1223" t="str">
            <v/>
          </cell>
          <cell r="H1223" t="str">
            <v>30/08/2005</v>
          </cell>
          <cell r="J1223" t="str">
            <v>4092</v>
          </cell>
          <cell r="K1223" t="str">
            <v/>
          </cell>
          <cell r="L1223" t="str">
            <v>Constable</v>
          </cell>
          <cell r="M1223" t="str">
            <v>Officers</v>
          </cell>
          <cell r="P1223" t="str">
            <v/>
          </cell>
        </row>
        <row r="1224">
          <cell r="A1224">
            <v>30204</v>
          </cell>
          <cell r="B1224" t="str">
            <v>4280</v>
          </cell>
          <cell r="C1224" t="str">
            <v>Richard</v>
          </cell>
          <cell r="D1224" t="str">
            <v>Peters</v>
          </cell>
          <cell r="E1224" t="str">
            <v>RL</v>
          </cell>
          <cell r="F1224" t="str">
            <v>YE - YORK FULFORD ROAD</v>
          </cell>
          <cell r="G1224" t="str">
            <v/>
          </cell>
          <cell r="H1224" t="str">
            <v>06/09/2004</v>
          </cell>
          <cell r="J1224" t="str">
            <v>1901</v>
          </cell>
          <cell r="K1224" t="str">
            <v/>
          </cell>
          <cell r="L1224" t="str">
            <v>Prisoner Processing Investigator</v>
          </cell>
          <cell r="M1224" t="str">
            <v>Support Staff</v>
          </cell>
          <cell r="P1224" t="str">
            <v/>
          </cell>
        </row>
        <row r="1225">
          <cell r="A1225">
            <v>30205</v>
          </cell>
          <cell r="B1225" t="str">
            <v>1698</v>
          </cell>
          <cell r="C1225" t="str">
            <v>Karl</v>
          </cell>
          <cell r="D1225" t="str">
            <v>May</v>
          </cell>
          <cell r="E1225" t="str">
            <v>K</v>
          </cell>
          <cell r="F1225" t="str">
            <v>YE - YORK FULFORD ROAD</v>
          </cell>
          <cell r="G1225" t="str">
            <v/>
          </cell>
          <cell r="H1225" t="str">
            <v>30/08/2005</v>
          </cell>
          <cell r="J1225" t="str">
            <v>4753</v>
          </cell>
          <cell r="K1225" t="str">
            <v/>
          </cell>
          <cell r="L1225" t="str">
            <v>Constable</v>
          </cell>
          <cell r="M1225" t="str">
            <v>Officers</v>
          </cell>
          <cell r="P1225" t="str">
            <v/>
          </cell>
        </row>
        <row r="1226">
          <cell r="A1226">
            <v>30207</v>
          </cell>
          <cell r="B1226" t="str">
            <v/>
          </cell>
          <cell r="C1226" t="str">
            <v>Judith</v>
          </cell>
          <cell r="D1226" t="str">
            <v>Ramm</v>
          </cell>
          <cell r="E1226" t="str">
            <v>J</v>
          </cell>
          <cell r="F1226" t="str">
            <v/>
          </cell>
          <cell r="G1226" t="str">
            <v/>
          </cell>
          <cell r="H1226" t="str">
            <v>12/03/2007</v>
          </cell>
          <cell r="J1226" t="str">
            <v>7230</v>
          </cell>
          <cell r="K1226" t="str">
            <v/>
          </cell>
          <cell r="L1226" t="str">
            <v>ICV Member</v>
          </cell>
          <cell r="M1226" t="str">
            <v>Members</v>
          </cell>
          <cell r="P1226" t="str">
            <v/>
          </cell>
        </row>
        <row r="1227">
          <cell r="A1227">
            <v>30208</v>
          </cell>
          <cell r="B1227" t="str">
            <v>6119</v>
          </cell>
          <cell r="C1227" t="str">
            <v>Samantha</v>
          </cell>
          <cell r="D1227" t="str">
            <v>Craggs</v>
          </cell>
          <cell r="E1227" t="str">
            <v>SS</v>
          </cell>
          <cell r="F1227" t="str">
            <v>HQFIN - FINANCE NEWBY WISKE</v>
          </cell>
          <cell r="G1227" t="str">
            <v/>
          </cell>
          <cell r="H1227" t="str">
            <v>03/11/2008</v>
          </cell>
          <cell r="J1227" t="str">
            <v>4541</v>
          </cell>
          <cell r="K1227" t="str">
            <v/>
          </cell>
          <cell r="L1227" t="str">
            <v>Accounting Technician</v>
          </cell>
          <cell r="M1227" t="str">
            <v>Support Staff</v>
          </cell>
          <cell r="P1227" t="str">
            <v/>
          </cell>
        </row>
        <row r="1228">
          <cell r="A1228">
            <v>30210</v>
          </cell>
          <cell r="B1228" t="str">
            <v>6705</v>
          </cell>
          <cell r="C1228" t="str">
            <v>Priyanka</v>
          </cell>
          <cell r="D1228" t="str">
            <v>Dilip</v>
          </cell>
          <cell r="E1228" t="str">
            <v>P</v>
          </cell>
          <cell r="F1228" t="str">
            <v>HQADM - ADMIN NEWBY WISKE</v>
          </cell>
          <cell r="G1228" t="str">
            <v/>
          </cell>
          <cell r="H1228" t="str">
            <v>09/08/2010</v>
          </cell>
          <cell r="J1228" t="str">
            <v>4521</v>
          </cell>
          <cell r="K1228" t="str">
            <v/>
          </cell>
          <cell r="L1228" t="str">
            <v>Finance Support Officer</v>
          </cell>
          <cell r="M1228" t="str">
            <v>Support Staff</v>
          </cell>
          <cell r="P1228" t="str">
            <v/>
          </cell>
        </row>
        <row r="1229">
          <cell r="A1229">
            <v>30300</v>
          </cell>
          <cell r="B1229" t="str">
            <v>0640</v>
          </cell>
          <cell r="C1229" t="str">
            <v>Gary</v>
          </cell>
          <cell r="D1229" t="str">
            <v>Sellers</v>
          </cell>
          <cell r="E1229" t="str">
            <v>G</v>
          </cell>
          <cell r="F1229" t="str">
            <v>IT - RICHMOND</v>
          </cell>
          <cell r="G1229" t="str">
            <v/>
          </cell>
          <cell r="H1229" t="str">
            <v>19/06/2000</v>
          </cell>
          <cell r="J1229" t="str">
            <v>3520</v>
          </cell>
          <cell r="K1229" t="str">
            <v/>
          </cell>
          <cell r="L1229" t="str">
            <v>Constable</v>
          </cell>
          <cell r="M1229" t="str">
            <v>Officers</v>
          </cell>
          <cell r="P1229" t="str">
            <v/>
          </cell>
        </row>
        <row r="1230">
          <cell r="A1230">
            <v>30305</v>
          </cell>
          <cell r="B1230" t="str">
            <v>1699</v>
          </cell>
          <cell r="C1230" t="str">
            <v>Andrew</v>
          </cell>
          <cell r="D1230" t="str">
            <v>Pearson</v>
          </cell>
          <cell r="E1230" t="str">
            <v>A</v>
          </cell>
          <cell r="F1230" t="str">
            <v>YE - YORK FULFORD ROAD</v>
          </cell>
          <cell r="G1230" t="str">
            <v/>
          </cell>
          <cell r="H1230" t="str">
            <v>30/08/2005</v>
          </cell>
          <cell r="J1230" t="str">
            <v>1521</v>
          </cell>
          <cell r="K1230" t="str">
            <v/>
          </cell>
          <cell r="L1230" t="str">
            <v>Constable</v>
          </cell>
          <cell r="M1230" t="str">
            <v>Officers</v>
          </cell>
          <cell r="P1230" t="str">
            <v/>
          </cell>
        </row>
        <row r="1231">
          <cell r="A1231">
            <v>30306</v>
          </cell>
          <cell r="B1231" t="str">
            <v>1889</v>
          </cell>
          <cell r="C1231" t="str">
            <v>James</v>
          </cell>
          <cell r="D1231" t="str">
            <v>Duffy</v>
          </cell>
          <cell r="E1231" t="str">
            <v>JA</v>
          </cell>
          <cell r="F1231" t="str">
            <v/>
          </cell>
          <cell r="G1231" t="str">
            <v/>
          </cell>
          <cell r="H1231" t="str">
            <v>10/07/2006</v>
          </cell>
          <cell r="J1231" t="str">
            <v>7110</v>
          </cell>
          <cell r="K1231" t="str">
            <v/>
          </cell>
          <cell r="L1231" t="str">
            <v>Constable</v>
          </cell>
          <cell r="M1231" t="str">
            <v>Officers</v>
          </cell>
          <cell r="P1231" t="str">
            <v/>
          </cell>
        </row>
        <row r="1232">
          <cell r="A1232">
            <v>30309</v>
          </cell>
          <cell r="B1232" t="str">
            <v>6411</v>
          </cell>
          <cell r="C1232" t="str">
            <v>Kevin</v>
          </cell>
          <cell r="D1232" t="str">
            <v>Brass</v>
          </cell>
          <cell r="E1232" t="str">
            <v>K</v>
          </cell>
          <cell r="F1232" t="str">
            <v>HQIS - IS NEWBY WISKE</v>
          </cell>
          <cell r="G1232" t="str">
            <v/>
          </cell>
          <cell r="H1232" t="str">
            <v>17/08/2009</v>
          </cell>
          <cell r="J1232" t="str">
            <v>4831</v>
          </cell>
          <cell r="K1232" t="str">
            <v/>
          </cell>
          <cell r="L1232" t="str">
            <v>Communications Radio Engineer</v>
          </cell>
          <cell r="M1232" t="str">
            <v>Support Staff</v>
          </cell>
          <cell r="P1232" t="str">
            <v/>
          </cell>
        </row>
        <row r="1233">
          <cell r="A1233">
            <v>30403</v>
          </cell>
          <cell r="B1233" t="str">
            <v>1578</v>
          </cell>
          <cell r="C1233" t="str">
            <v>Anthony</v>
          </cell>
          <cell r="D1233" t="str">
            <v>Papworth</v>
          </cell>
          <cell r="E1233" t="str">
            <v>AN</v>
          </cell>
          <cell r="F1233" t="str">
            <v>LT - TADCASTER</v>
          </cell>
          <cell r="G1233" t="str">
            <v/>
          </cell>
          <cell r="H1233" t="str">
            <v>15/12/2003</v>
          </cell>
          <cell r="J1233" t="str">
            <v>4064</v>
          </cell>
          <cell r="K1233" t="str">
            <v/>
          </cell>
          <cell r="L1233" t="str">
            <v>Constable</v>
          </cell>
          <cell r="M1233" t="str">
            <v>Officers</v>
          </cell>
          <cell r="P1233" t="str">
            <v/>
          </cell>
        </row>
        <row r="1234">
          <cell r="A1234">
            <v>30405</v>
          </cell>
          <cell r="B1234" t="str">
            <v>1700</v>
          </cell>
          <cell r="C1234" t="str">
            <v>Laura</v>
          </cell>
          <cell r="D1234" t="str">
            <v>Roffe</v>
          </cell>
          <cell r="E1234" t="str">
            <v>LK</v>
          </cell>
          <cell r="F1234" t="str">
            <v>LS - SELBY</v>
          </cell>
          <cell r="G1234" t="str">
            <v/>
          </cell>
          <cell r="H1234" t="str">
            <v>30/08/2005</v>
          </cell>
          <cell r="J1234" t="str">
            <v>1624</v>
          </cell>
          <cell r="K1234" t="str">
            <v/>
          </cell>
          <cell r="L1234" t="str">
            <v>Constable</v>
          </cell>
          <cell r="M1234" t="str">
            <v>Officers</v>
          </cell>
          <cell r="P1234" t="str">
            <v/>
          </cell>
        </row>
        <row r="1235">
          <cell r="A1235">
            <v>30406</v>
          </cell>
          <cell r="B1235" t="str">
            <v>1890</v>
          </cell>
          <cell r="C1235" t="str">
            <v>Keith</v>
          </cell>
          <cell r="D1235" t="str">
            <v>Turner</v>
          </cell>
          <cell r="E1235" t="str">
            <v>KA</v>
          </cell>
          <cell r="F1235" t="str">
            <v>HH - HARROGATE</v>
          </cell>
          <cell r="G1235" t="str">
            <v/>
          </cell>
          <cell r="H1235" t="str">
            <v>10/07/2006</v>
          </cell>
          <cell r="J1235" t="str">
            <v>2208</v>
          </cell>
          <cell r="K1235" t="str">
            <v/>
          </cell>
          <cell r="L1235" t="str">
            <v>Constable</v>
          </cell>
          <cell r="M1235" t="str">
            <v>Officers</v>
          </cell>
          <cell r="P1235" t="str">
            <v/>
          </cell>
        </row>
        <row r="1236">
          <cell r="A1236">
            <v>30407</v>
          </cell>
          <cell r="B1236" t="str">
            <v>5824</v>
          </cell>
          <cell r="C1236" t="str">
            <v>Amber</v>
          </cell>
          <cell r="D1236" t="str">
            <v>Mansfield</v>
          </cell>
          <cell r="E1236" t="str">
            <v>A</v>
          </cell>
          <cell r="F1236" t="str">
            <v/>
          </cell>
          <cell r="G1236" t="str">
            <v/>
          </cell>
          <cell r="H1236" t="str">
            <v>06/08/2007</v>
          </cell>
          <cell r="J1236" t="str">
            <v>3405</v>
          </cell>
          <cell r="K1236" t="str">
            <v/>
          </cell>
          <cell r="L1236" t="str">
            <v>Organisational Support Officer</v>
          </cell>
          <cell r="M1236" t="str">
            <v>Support Staff</v>
          </cell>
          <cell r="P1236" t="str">
            <v/>
          </cell>
        </row>
        <row r="1237">
          <cell r="A1237">
            <v>30491</v>
          </cell>
          <cell r="B1237" t="str">
            <v>4370</v>
          </cell>
          <cell r="C1237" t="str">
            <v>Linda</v>
          </cell>
          <cell r="D1237" t="str">
            <v>Laidlaw</v>
          </cell>
          <cell r="E1237" t="str">
            <v>LS</v>
          </cell>
          <cell r="F1237" t="str">
            <v>MN - NORTHALLERTON</v>
          </cell>
          <cell r="G1237" t="str">
            <v/>
          </cell>
          <cell r="H1237" t="str">
            <v>25/06/1990</v>
          </cell>
          <cell r="J1237" t="str">
            <v>4112</v>
          </cell>
          <cell r="K1237" t="str">
            <v/>
          </cell>
          <cell r="L1237" t="str">
            <v>PNC Records Officer</v>
          </cell>
          <cell r="M1237" t="str">
            <v>Support Staff</v>
          </cell>
          <cell r="P1237" t="str">
            <v/>
          </cell>
        </row>
        <row r="1238">
          <cell r="A1238">
            <v>30496</v>
          </cell>
          <cell r="B1238" t="str">
            <v>0474</v>
          </cell>
          <cell r="C1238" t="str">
            <v>Sarah</v>
          </cell>
          <cell r="D1238" t="str">
            <v>Davies</v>
          </cell>
          <cell r="E1238" t="str">
            <v>SJ</v>
          </cell>
          <cell r="F1238" t="str">
            <v>YE - YORK FULFORD ROAD</v>
          </cell>
          <cell r="G1238" t="str">
            <v/>
          </cell>
          <cell r="H1238" t="str">
            <v>02/06/1997</v>
          </cell>
          <cell r="J1238" t="str">
            <v>1521</v>
          </cell>
          <cell r="K1238" t="str">
            <v/>
          </cell>
          <cell r="L1238" t="str">
            <v>Sergeant</v>
          </cell>
          <cell r="M1238" t="str">
            <v>Officers</v>
          </cell>
          <cell r="P1238" t="str">
            <v/>
          </cell>
        </row>
        <row r="1239">
          <cell r="A1239">
            <v>30502</v>
          </cell>
          <cell r="B1239" t="str">
            <v>0271</v>
          </cell>
          <cell r="C1239" t="str">
            <v>Rachael</v>
          </cell>
          <cell r="D1239" t="str">
            <v>Hughes</v>
          </cell>
          <cell r="E1239" t="str">
            <v>RL</v>
          </cell>
          <cell r="F1239" t="str">
            <v>SS - NORTHWAY SCARBOROUGH</v>
          </cell>
          <cell r="G1239" t="str">
            <v/>
          </cell>
          <cell r="H1239" t="str">
            <v>03/03/2003</v>
          </cell>
          <cell r="J1239" t="str">
            <v>3704</v>
          </cell>
          <cell r="K1239" t="str">
            <v/>
          </cell>
          <cell r="L1239" t="str">
            <v>Constable</v>
          </cell>
          <cell r="M1239" t="str">
            <v>Officers</v>
          </cell>
          <cell r="P1239" t="str">
            <v/>
          </cell>
        </row>
        <row r="1240">
          <cell r="A1240">
            <v>30505</v>
          </cell>
          <cell r="B1240" t="str">
            <v>1701</v>
          </cell>
          <cell r="C1240" t="str">
            <v>Charlotte</v>
          </cell>
          <cell r="D1240" t="str">
            <v>Coles</v>
          </cell>
          <cell r="E1240" t="str">
            <v>C</v>
          </cell>
          <cell r="F1240" t="str">
            <v>LT - TADCASTER</v>
          </cell>
          <cell r="G1240" t="str">
            <v/>
          </cell>
          <cell r="H1240" t="str">
            <v>30/08/2005</v>
          </cell>
          <cell r="J1240" t="str">
            <v>4020</v>
          </cell>
          <cell r="K1240" t="str">
            <v/>
          </cell>
          <cell r="L1240" t="str">
            <v>Constable</v>
          </cell>
          <cell r="M1240" t="str">
            <v>Officers</v>
          </cell>
          <cell r="P1240" t="str">
            <v/>
          </cell>
        </row>
        <row r="1241">
          <cell r="A1241">
            <v>30506</v>
          </cell>
          <cell r="B1241" t="str">
            <v>1891</v>
          </cell>
          <cell r="C1241" t="str">
            <v>James</v>
          </cell>
          <cell r="D1241" t="str">
            <v>Egan</v>
          </cell>
          <cell r="E1241" t="str">
            <v>JP</v>
          </cell>
          <cell r="F1241" t="str">
            <v>IG - CATTERICK GARRISON</v>
          </cell>
          <cell r="G1241" t="str">
            <v/>
          </cell>
          <cell r="H1241" t="str">
            <v>10/07/2006</v>
          </cell>
          <cell r="J1241" t="str">
            <v>2626</v>
          </cell>
          <cell r="K1241" t="str">
            <v/>
          </cell>
          <cell r="L1241" t="str">
            <v>Constable</v>
          </cell>
          <cell r="M1241" t="str">
            <v>Officers</v>
          </cell>
          <cell r="P1241" t="str">
            <v/>
          </cell>
        </row>
        <row r="1242">
          <cell r="A1242">
            <v>30509</v>
          </cell>
          <cell r="B1242" t="str">
            <v>6413</v>
          </cell>
          <cell r="C1242" t="str">
            <v>Susan</v>
          </cell>
          <cell r="D1242" t="str">
            <v>Power</v>
          </cell>
          <cell r="E1242" t="str">
            <v>SE</v>
          </cell>
          <cell r="F1242" t="str">
            <v>HHWEL - OCC HEALTH &amp; WELFARE</v>
          </cell>
          <cell r="G1242" t="str">
            <v/>
          </cell>
          <cell r="H1242" t="str">
            <v>01/09/2009</v>
          </cell>
          <cell r="J1242" t="str">
            <v>4611</v>
          </cell>
          <cell r="K1242" t="str">
            <v/>
          </cell>
          <cell r="L1242" t="str">
            <v>Admin Support Officer</v>
          </cell>
          <cell r="M1242" t="str">
            <v>Support Staff</v>
          </cell>
          <cell r="P1242" t="str">
            <v/>
          </cell>
        </row>
        <row r="1243">
          <cell r="A1243">
            <v>30510</v>
          </cell>
          <cell r="B1243" t="str">
            <v>6707</v>
          </cell>
          <cell r="C1243" t="str">
            <v>Paul</v>
          </cell>
          <cell r="D1243" t="str">
            <v>Bray</v>
          </cell>
          <cell r="E1243" t="str">
            <v>PM</v>
          </cell>
          <cell r="F1243" t="str">
            <v>SS - NORTHWAY SCARBOROUGH</v>
          </cell>
          <cell r="G1243" t="str">
            <v/>
          </cell>
          <cell r="H1243" t="str">
            <v>02/08/2010</v>
          </cell>
          <cell r="J1243" t="str">
            <v>3902</v>
          </cell>
          <cell r="K1243" t="str">
            <v/>
          </cell>
          <cell r="L1243" t="str">
            <v>Case Builder Investigator</v>
          </cell>
          <cell r="M1243" t="str">
            <v>Support Staff</v>
          </cell>
          <cell r="P1243" t="str">
            <v/>
          </cell>
        </row>
        <row r="1244">
          <cell r="A1244">
            <v>30603</v>
          </cell>
          <cell r="B1244" t="str">
            <v>1616</v>
          </cell>
          <cell r="C1244" t="str">
            <v>Gemma</v>
          </cell>
          <cell r="D1244" t="str">
            <v>Thwaites</v>
          </cell>
          <cell r="E1244" t="str">
            <v>G</v>
          </cell>
          <cell r="F1244" t="str">
            <v/>
          </cell>
          <cell r="G1244" t="str">
            <v/>
          </cell>
          <cell r="H1244" t="str">
            <v>26/01/2004</v>
          </cell>
          <cell r="J1244" t="str">
            <v>3622</v>
          </cell>
          <cell r="K1244" t="str">
            <v/>
          </cell>
          <cell r="L1244" t="str">
            <v>Constable</v>
          </cell>
          <cell r="M1244" t="str">
            <v>Officers</v>
          </cell>
          <cell r="P1244" t="str">
            <v/>
          </cell>
        </row>
        <row r="1245">
          <cell r="A1245">
            <v>30604</v>
          </cell>
          <cell r="B1245" t="str">
            <v>4227</v>
          </cell>
          <cell r="C1245" t="str">
            <v>Barbara</v>
          </cell>
          <cell r="D1245" t="str">
            <v>Fox</v>
          </cell>
          <cell r="E1245" t="str">
            <v>BE</v>
          </cell>
          <cell r="F1245" t="str">
            <v>HQADM - ADMIN NEWBY WISKE</v>
          </cell>
          <cell r="G1245" t="str">
            <v/>
          </cell>
          <cell r="H1245" t="str">
            <v>06/09/2004</v>
          </cell>
          <cell r="J1245" t="str">
            <v>3413</v>
          </cell>
          <cell r="K1245" t="str">
            <v/>
          </cell>
          <cell r="L1245" t="str">
            <v>Organisational Support Officer</v>
          </cell>
          <cell r="M1245" t="str">
            <v>Support Staff</v>
          </cell>
          <cell r="P1245" t="str">
            <v/>
          </cell>
        </row>
        <row r="1246">
          <cell r="A1246">
            <v>30605</v>
          </cell>
          <cell r="B1246" t="str">
            <v>1702</v>
          </cell>
          <cell r="C1246" t="str">
            <v>James</v>
          </cell>
          <cell r="D1246" t="str">
            <v>Temple</v>
          </cell>
          <cell r="E1246" t="str">
            <v>JM</v>
          </cell>
          <cell r="F1246" t="str">
            <v>SS - NORTHWAY SCARBOROUGH</v>
          </cell>
          <cell r="G1246" t="str">
            <v/>
          </cell>
          <cell r="H1246" t="str">
            <v>30/08/2005</v>
          </cell>
          <cell r="J1246" t="str">
            <v>3604</v>
          </cell>
          <cell r="K1246" t="str">
            <v/>
          </cell>
          <cell r="L1246" t="str">
            <v>Constable</v>
          </cell>
          <cell r="M1246" t="str">
            <v>Officers</v>
          </cell>
          <cell r="P1246" t="str">
            <v/>
          </cell>
        </row>
        <row r="1247">
          <cell r="A1247">
            <v>30606</v>
          </cell>
          <cell r="B1247" t="str">
            <v>1892</v>
          </cell>
          <cell r="C1247" t="str">
            <v>Micheal</v>
          </cell>
          <cell r="D1247" t="str">
            <v>Kemp</v>
          </cell>
          <cell r="E1247" t="str">
            <v>M</v>
          </cell>
          <cell r="F1247" t="str">
            <v>HH - HARROGATE</v>
          </cell>
          <cell r="G1247" t="str">
            <v/>
          </cell>
          <cell r="H1247" t="str">
            <v>10/07/2006</v>
          </cell>
          <cell r="J1247" t="str">
            <v>2521</v>
          </cell>
          <cell r="K1247" t="str">
            <v/>
          </cell>
          <cell r="L1247" t="str">
            <v>Constable</v>
          </cell>
          <cell r="M1247" t="str">
            <v>Officers</v>
          </cell>
          <cell r="P1247" t="str">
            <v/>
          </cell>
        </row>
        <row r="1248">
          <cell r="A1248">
            <v>30607</v>
          </cell>
          <cell r="B1248" t="str">
            <v>5826</v>
          </cell>
          <cell r="C1248" t="str">
            <v>Mark</v>
          </cell>
          <cell r="D1248" t="str">
            <v>Davies</v>
          </cell>
          <cell r="E1248" t="str">
            <v>M</v>
          </cell>
          <cell r="F1248" t="str">
            <v>HQSS - SS NEWBY WISKE</v>
          </cell>
          <cell r="G1248" t="str">
            <v/>
          </cell>
          <cell r="H1248" t="str">
            <v>17/09/2007</v>
          </cell>
          <cell r="J1248" t="str">
            <v>4086</v>
          </cell>
          <cell r="K1248" t="str">
            <v/>
          </cell>
          <cell r="L1248" t="str">
            <v>Emergency Planning Officer</v>
          </cell>
          <cell r="M1248" t="str">
            <v>Support Staff</v>
          </cell>
          <cell r="P1248" t="str">
            <v/>
          </cell>
        </row>
        <row r="1249">
          <cell r="A1249">
            <v>30691</v>
          </cell>
          <cell r="B1249" t="str">
            <v>4371</v>
          </cell>
          <cell r="C1249" t="str">
            <v>Audrey</v>
          </cell>
          <cell r="D1249" t="str">
            <v>Ellenor</v>
          </cell>
          <cell r="E1249" t="str">
            <v>AJ</v>
          </cell>
          <cell r="F1249" t="str">
            <v>MN - NORTHALLERTON</v>
          </cell>
          <cell r="G1249" t="str">
            <v/>
          </cell>
          <cell r="H1249" t="str">
            <v>28/09/1987</v>
          </cell>
          <cell r="J1249" t="str">
            <v>4112</v>
          </cell>
          <cell r="K1249" t="str">
            <v/>
          </cell>
          <cell r="L1249" t="str">
            <v>PNC Records Officer</v>
          </cell>
          <cell r="M1249" t="str">
            <v>Support Staff</v>
          </cell>
          <cell r="P1249" t="str">
            <v/>
          </cell>
        </row>
        <row r="1250">
          <cell r="A1250">
            <v>30701</v>
          </cell>
          <cell r="B1250" t="str">
            <v>0899</v>
          </cell>
          <cell r="C1250" t="str">
            <v>Paul</v>
          </cell>
          <cell r="D1250" t="str">
            <v>Long</v>
          </cell>
          <cell r="E1250" t="str">
            <v>PF</v>
          </cell>
          <cell r="F1250" t="str">
            <v>YE - YORK FULFORD ROAD</v>
          </cell>
          <cell r="G1250" t="str">
            <v/>
          </cell>
          <cell r="H1250" t="str">
            <v>23/07/2001</v>
          </cell>
          <cell r="J1250" t="str">
            <v>3512</v>
          </cell>
          <cell r="K1250" t="str">
            <v/>
          </cell>
          <cell r="L1250" t="str">
            <v>Constable</v>
          </cell>
          <cell r="M1250" t="str">
            <v>Officers</v>
          </cell>
          <cell r="P1250" t="str">
            <v/>
          </cell>
        </row>
        <row r="1251">
          <cell r="A1251">
            <v>30703</v>
          </cell>
          <cell r="B1251" t="str">
            <v>1552</v>
          </cell>
          <cell r="C1251" t="str">
            <v>Andrew</v>
          </cell>
          <cell r="D1251" t="str">
            <v>Ingram</v>
          </cell>
          <cell r="E1251" t="str">
            <v>AP</v>
          </cell>
          <cell r="F1251" t="str">
            <v>KS - SKIPTON</v>
          </cell>
          <cell r="G1251" t="str">
            <v/>
          </cell>
          <cell r="H1251" t="str">
            <v>29/09/2003</v>
          </cell>
          <cell r="J1251" t="str">
            <v>2624</v>
          </cell>
          <cell r="K1251" t="str">
            <v/>
          </cell>
          <cell r="L1251" t="str">
            <v>Constable</v>
          </cell>
          <cell r="M1251" t="str">
            <v>Officers</v>
          </cell>
          <cell r="P1251" t="str">
            <v/>
          </cell>
        </row>
        <row r="1252">
          <cell r="A1252">
            <v>30706</v>
          </cell>
          <cell r="B1252" t="str">
            <v>1893</v>
          </cell>
          <cell r="C1252" t="str">
            <v>Michael</v>
          </cell>
          <cell r="D1252" t="str">
            <v>Spittlehouse</v>
          </cell>
          <cell r="E1252" t="str">
            <v>MP</v>
          </cell>
          <cell r="F1252" t="str">
            <v>HH - HARROGATE</v>
          </cell>
          <cell r="G1252" t="str">
            <v/>
          </cell>
          <cell r="H1252" t="str">
            <v>10/07/2006</v>
          </cell>
          <cell r="J1252" t="str">
            <v>2521</v>
          </cell>
          <cell r="K1252" t="str">
            <v/>
          </cell>
          <cell r="L1252" t="str">
            <v>Constable</v>
          </cell>
          <cell r="M1252" t="str">
            <v>Officers</v>
          </cell>
          <cell r="P1252" t="str">
            <v/>
          </cell>
        </row>
        <row r="1253">
          <cell r="A1253">
            <v>30707</v>
          </cell>
          <cell r="B1253" t="str">
            <v>5827</v>
          </cell>
          <cell r="C1253" t="str">
            <v>Neil</v>
          </cell>
          <cell r="D1253" t="str">
            <v>Thewsey</v>
          </cell>
          <cell r="E1253" t="str">
            <v>N</v>
          </cell>
          <cell r="F1253" t="str">
            <v>HQSS - SS NEWBY WISKE</v>
          </cell>
          <cell r="G1253" t="str">
            <v/>
          </cell>
          <cell r="H1253" t="str">
            <v>03/09/2007</v>
          </cell>
          <cell r="J1253" t="str">
            <v>4086</v>
          </cell>
          <cell r="K1253" t="str">
            <v/>
          </cell>
          <cell r="L1253" t="str">
            <v>Emergency Planning Officer</v>
          </cell>
          <cell r="M1253" t="str">
            <v>Support Staff</v>
          </cell>
          <cell r="N1253" t="str">
            <v>01/11/2008</v>
          </cell>
          <cell r="O1253" t="str">
            <v>30/11/2008</v>
          </cell>
          <cell r="P1253" t="str">
            <v>Unpaid absence</v>
          </cell>
        </row>
        <row r="1254">
          <cell r="A1254">
            <v>30709</v>
          </cell>
          <cell r="B1254" t="str">
            <v>6415</v>
          </cell>
          <cell r="C1254" t="str">
            <v>Katy</v>
          </cell>
          <cell r="D1254" t="str">
            <v>Flint</v>
          </cell>
          <cell r="E1254" t="str">
            <v>KA</v>
          </cell>
          <cell r="F1254" t="str">
            <v>MN - NORTHALLERTON</v>
          </cell>
          <cell r="G1254" t="str">
            <v/>
          </cell>
          <cell r="H1254" t="str">
            <v>27/07/2009</v>
          </cell>
          <cell r="J1254" t="str">
            <v>3407</v>
          </cell>
          <cell r="K1254" t="str">
            <v/>
          </cell>
          <cell r="L1254" t="str">
            <v>Organisational Support Officer</v>
          </cell>
          <cell r="M1254" t="str">
            <v>Support Staff</v>
          </cell>
          <cell r="P1254" t="str">
            <v/>
          </cell>
        </row>
        <row r="1255">
          <cell r="A1255">
            <v>30804</v>
          </cell>
          <cell r="B1255" t="str">
            <v>3700</v>
          </cell>
          <cell r="C1255" t="str">
            <v>Elisa</v>
          </cell>
          <cell r="D1255" t="str">
            <v>Royds-Walker</v>
          </cell>
          <cell r="E1255" t="str">
            <v>EJ</v>
          </cell>
          <cell r="F1255" t="str">
            <v>YE - YORK FULFORD ROAD</v>
          </cell>
          <cell r="G1255" t="str">
            <v/>
          </cell>
          <cell r="H1255" t="str">
            <v>09/08/2004</v>
          </cell>
          <cell r="J1255" t="str">
            <v>4125</v>
          </cell>
          <cell r="K1255" t="str">
            <v/>
          </cell>
          <cell r="L1255" t="str">
            <v>Decision Maker</v>
          </cell>
          <cell r="M1255" t="str">
            <v>Support Staff</v>
          </cell>
          <cell r="P1255" t="str">
            <v/>
          </cell>
        </row>
        <row r="1256">
          <cell r="A1256">
            <v>30806</v>
          </cell>
          <cell r="B1256" t="str">
            <v>1894</v>
          </cell>
          <cell r="C1256" t="str">
            <v>Christopher</v>
          </cell>
          <cell r="D1256" t="str">
            <v>Hind</v>
          </cell>
          <cell r="E1256" t="str">
            <v>C</v>
          </cell>
          <cell r="F1256" t="str">
            <v>HH - HARROGATE</v>
          </cell>
          <cell r="G1256" t="str">
            <v/>
          </cell>
          <cell r="H1256" t="str">
            <v>10/07/2006</v>
          </cell>
          <cell r="J1256" t="str">
            <v>2521</v>
          </cell>
          <cell r="K1256" t="str">
            <v/>
          </cell>
          <cell r="L1256" t="str">
            <v>Constable</v>
          </cell>
          <cell r="M1256" t="str">
            <v>Officers</v>
          </cell>
          <cell r="P1256" t="str">
            <v/>
          </cell>
        </row>
        <row r="1257">
          <cell r="A1257">
            <v>30807</v>
          </cell>
          <cell r="B1257" t="str">
            <v>5828</v>
          </cell>
          <cell r="C1257" t="str">
            <v>Helen</v>
          </cell>
          <cell r="D1257" t="str">
            <v>Reed</v>
          </cell>
          <cell r="E1257" t="str">
            <v>HJ</v>
          </cell>
          <cell r="F1257" t="str">
            <v>MN - NORTHALLERTON</v>
          </cell>
          <cell r="G1257" t="str">
            <v/>
          </cell>
          <cell r="H1257" t="str">
            <v>30/07/2007</v>
          </cell>
          <cell r="J1257" t="str">
            <v>3407</v>
          </cell>
          <cell r="K1257" t="str">
            <v/>
          </cell>
          <cell r="L1257" t="str">
            <v>Organisational Support Officer</v>
          </cell>
          <cell r="M1257" t="str">
            <v>Support Staff</v>
          </cell>
          <cell r="P1257" t="str">
            <v/>
          </cell>
        </row>
        <row r="1258">
          <cell r="A1258">
            <v>30808</v>
          </cell>
          <cell r="B1258" t="str">
            <v>6124</v>
          </cell>
          <cell r="C1258" t="str">
            <v>Charlotte</v>
          </cell>
          <cell r="D1258" t="str">
            <v>Murphy</v>
          </cell>
          <cell r="E1258" t="str">
            <v>CL</v>
          </cell>
          <cell r="F1258" t="str">
            <v>HQHUR - HR NEWBY WISKE</v>
          </cell>
          <cell r="G1258" t="str">
            <v/>
          </cell>
          <cell r="H1258" t="str">
            <v>10/11/2008</v>
          </cell>
          <cell r="J1258" t="str">
            <v>4591</v>
          </cell>
          <cell r="K1258" t="str">
            <v/>
          </cell>
          <cell r="L1258" t="str">
            <v>HR Support Officer</v>
          </cell>
          <cell r="M1258" t="str">
            <v>Support Staff</v>
          </cell>
          <cell r="P1258" t="str">
            <v/>
          </cell>
        </row>
        <row r="1259">
          <cell r="A1259">
            <v>30809</v>
          </cell>
          <cell r="B1259" t="str">
            <v>6416</v>
          </cell>
          <cell r="C1259" t="str">
            <v>Trang</v>
          </cell>
          <cell r="D1259" t="str">
            <v>Bui</v>
          </cell>
          <cell r="E1259" t="str">
            <v>T</v>
          </cell>
          <cell r="F1259" t="str">
            <v>HQFIN - FINANCE NEWBY WISKE</v>
          </cell>
          <cell r="G1259" t="str">
            <v/>
          </cell>
          <cell r="H1259" t="str">
            <v>05/10/2009</v>
          </cell>
          <cell r="J1259" t="str">
            <v>4541</v>
          </cell>
          <cell r="K1259" t="str">
            <v/>
          </cell>
          <cell r="L1259" t="str">
            <v>Senior Accounting Technician</v>
          </cell>
          <cell r="M1259" t="str">
            <v>Support Staff</v>
          </cell>
          <cell r="P1259" t="str">
            <v/>
          </cell>
        </row>
        <row r="1260">
          <cell r="A1260">
            <v>30905</v>
          </cell>
          <cell r="B1260" t="str">
            <v>1704</v>
          </cell>
          <cell r="C1260" t="str">
            <v>Timothy</v>
          </cell>
          <cell r="D1260" t="str">
            <v>Bentley</v>
          </cell>
          <cell r="E1260" t="str">
            <v>T</v>
          </cell>
          <cell r="F1260" t="str">
            <v>SS - NORTHWAY SCARBOROUGH</v>
          </cell>
          <cell r="G1260" t="str">
            <v/>
          </cell>
          <cell r="H1260" t="str">
            <v>30/08/2005</v>
          </cell>
          <cell r="J1260" t="str">
            <v>3704</v>
          </cell>
          <cell r="K1260" t="str">
            <v/>
          </cell>
          <cell r="L1260" t="str">
            <v>Constable</v>
          </cell>
          <cell r="M1260" t="str">
            <v>Officers</v>
          </cell>
          <cell r="P1260" t="str">
            <v/>
          </cell>
        </row>
        <row r="1261">
          <cell r="A1261">
            <v>30906</v>
          </cell>
          <cell r="B1261" t="str">
            <v>1895</v>
          </cell>
          <cell r="C1261" t="str">
            <v>James</v>
          </cell>
          <cell r="D1261" t="str">
            <v>Davies</v>
          </cell>
          <cell r="E1261" t="str">
            <v>JR</v>
          </cell>
          <cell r="F1261" t="str">
            <v>IT - RICHMOND</v>
          </cell>
          <cell r="G1261" t="str">
            <v/>
          </cell>
          <cell r="H1261" t="str">
            <v>10/07/2006</v>
          </cell>
          <cell r="J1261" t="str">
            <v>2626</v>
          </cell>
          <cell r="K1261" t="str">
            <v/>
          </cell>
          <cell r="L1261" t="str">
            <v>Constable</v>
          </cell>
          <cell r="M1261" t="str">
            <v>Officers</v>
          </cell>
          <cell r="P1261" t="str">
            <v/>
          </cell>
        </row>
        <row r="1262">
          <cell r="A1262">
            <v>30908</v>
          </cell>
          <cell r="B1262" t="str">
            <v>6125</v>
          </cell>
          <cell r="C1262" t="str">
            <v>David</v>
          </cell>
          <cell r="D1262" t="str">
            <v>Davies</v>
          </cell>
          <cell r="E1262" t="str">
            <v>DJ</v>
          </cell>
          <cell r="F1262" t="str">
            <v>YE - YORK FULFORD ROAD</v>
          </cell>
          <cell r="G1262" t="str">
            <v/>
          </cell>
          <cell r="H1262" t="str">
            <v>13/11/2008</v>
          </cell>
          <cell r="J1262" t="str">
            <v>4155</v>
          </cell>
          <cell r="K1262" t="str">
            <v/>
          </cell>
          <cell r="L1262" t="str">
            <v>Detention Officer</v>
          </cell>
          <cell r="M1262" t="str">
            <v>Support Staff</v>
          </cell>
          <cell r="P1262" t="str">
            <v/>
          </cell>
        </row>
        <row r="1263">
          <cell r="A1263">
            <v>30997</v>
          </cell>
          <cell r="B1263" t="str">
            <v>0691</v>
          </cell>
          <cell r="C1263" t="str">
            <v>Ian</v>
          </cell>
          <cell r="D1263" t="str">
            <v>Pope</v>
          </cell>
          <cell r="E1263" t="str">
            <v>IT</v>
          </cell>
          <cell r="F1263" t="str">
            <v>HH - HARROGATE</v>
          </cell>
          <cell r="G1263" t="str">
            <v/>
          </cell>
          <cell r="H1263" t="str">
            <v>24/07/2000</v>
          </cell>
          <cell r="J1263" t="str">
            <v>2511</v>
          </cell>
          <cell r="K1263" t="str">
            <v/>
          </cell>
          <cell r="L1263" t="str">
            <v>Sergeant</v>
          </cell>
          <cell r="M1263" t="str">
            <v>Officers</v>
          </cell>
          <cell r="P1263" t="str">
            <v/>
          </cell>
        </row>
        <row r="1264">
          <cell r="A1264">
            <v>31002</v>
          </cell>
          <cell r="B1264" t="str">
            <v>1130</v>
          </cell>
          <cell r="C1264" t="str">
            <v>Denise</v>
          </cell>
          <cell r="D1264" t="str">
            <v>Collinson</v>
          </cell>
          <cell r="E1264" t="str">
            <v>DM</v>
          </cell>
          <cell r="F1264" t="str">
            <v>MN - NORTHALLERTON</v>
          </cell>
          <cell r="G1264" t="str">
            <v/>
          </cell>
          <cell r="H1264" t="str">
            <v>27/01/2003</v>
          </cell>
          <cell r="J1264" t="str">
            <v>4153</v>
          </cell>
          <cell r="K1264" t="str">
            <v/>
          </cell>
          <cell r="L1264" t="str">
            <v>Sergeant</v>
          </cell>
          <cell r="M1264" t="str">
            <v>Officers</v>
          </cell>
          <cell r="P1264" t="str">
            <v/>
          </cell>
        </row>
        <row r="1265">
          <cell r="A1265">
            <v>31005</v>
          </cell>
          <cell r="B1265" t="str">
            <v>1705</v>
          </cell>
          <cell r="C1265" t="str">
            <v>David</v>
          </cell>
          <cell r="D1265" t="str">
            <v>Bowley</v>
          </cell>
          <cell r="E1265" t="str">
            <v>DI</v>
          </cell>
          <cell r="F1265" t="str">
            <v>IT - RICHMOND</v>
          </cell>
          <cell r="G1265" t="str">
            <v/>
          </cell>
          <cell r="H1265" t="str">
            <v>30/08/2005</v>
          </cell>
          <cell r="J1265" t="str">
            <v>2626</v>
          </cell>
          <cell r="K1265" t="str">
            <v/>
          </cell>
          <cell r="L1265" t="str">
            <v>Constable</v>
          </cell>
          <cell r="M1265" t="str">
            <v>Officers</v>
          </cell>
          <cell r="P1265" t="str">
            <v/>
          </cell>
        </row>
        <row r="1266">
          <cell r="A1266">
            <v>31006</v>
          </cell>
          <cell r="B1266" t="str">
            <v>1896</v>
          </cell>
          <cell r="C1266" t="str">
            <v>Elizabeth</v>
          </cell>
          <cell r="D1266" t="str">
            <v>Rutter</v>
          </cell>
          <cell r="E1266" t="str">
            <v>EH</v>
          </cell>
          <cell r="F1266" t="str">
            <v>KS - SKIPTON</v>
          </cell>
          <cell r="G1266" t="str">
            <v/>
          </cell>
          <cell r="H1266" t="str">
            <v>10/07/2006</v>
          </cell>
          <cell r="J1266" t="str">
            <v>2624</v>
          </cell>
          <cell r="K1266" t="str">
            <v/>
          </cell>
          <cell r="L1266" t="str">
            <v>Constable</v>
          </cell>
          <cell r="M1266" t="str">
            <v>Officers</v>
          </cell>
          <cell r="P1266" t="str">
            <v/>
          </cell>
        </row>
        <row r="1267">
          <cell r="A1267">
            <v>31008</v>
          </cell>
          <cell r="B1267" t="str">
            <v>6126</v>
          </cell>
          <cell r="C1267" t="str">
            <v>Christopher</v>
          </cell>
          <cell r="D1267" t="str">
            <v>Scotson-Smith</v>
          </cell>
          <cell r="E1267" t="str">
            <v>C</v>
          </cell>
          <cell r="F1267" t="str">
            <v>HQHUR - HR NEWBY WISKE</v>
          </cell>
          <cell r="G1267" t="str">
            <v/>
          </cell>
          <cell r="H1267" t="str">
            <v>01/10/2008</v>
          </cell>
          <cell r="J1267" t="str">
            <v>4591</v>
          </cell>
          <cell r="K1267" t="str">
            <v/>
          </cell>
          <cell r="L1267" t="str">
            <v>HR Support Officer</v>
          </cell>
          <cell r="M1267" t="str">
            <v>Support Staff</v>
          </cell>
          <cell r="P1267" t="str">
            <v/>
          </cell>
        </row>
        <row r="1268">
          <cell r="A1268">
            <v>31101</v>
          </cell>
          <cell r="B1268" t="str">
            <v>1485</v>
          </cell>
          <cell r="C1268" t="str">
            <v>James</v>
          </cell>
          <cell r="D1268" t="str">
            <v>Townsend</v>
          </cell>
          <cell r="E1268" t="str">
            <v>JE</v>
          </cell>
          <cell r="F1268" t="str">
            <v>LS - SELBY</v>
          </cell>
          <cell r="G1268" t="str">
            <v/>
          </cell>
          <cell r="H1268" t="str">
            <v>28/01/2002</v>
          </cell>
          <cell r="J1268" t="str">
            <v>1624</v>
          </cell>
          <cell r="K1268" t="str">
            <v/>
          </cell>
          <cell r="L1268" t="str">
            <v>Constable</v>
          </cell>
          <cell r="M1268" t="str">
            <v>Officers</v>
          </cell>
          <cell r="P1268" t="str">
            <v/>
          </cell>
        </row>
        <row r="1269">
          <cell r="A1269">
            <v>31105</v>
          </cell>
          <cell r="B1269" t="str">
            <v>1706</v>
          </cell>
          <cell r="C1269" t="str">
            <v>Kendra</v>
          </cell>
          <cell r="D1269" t="str">
            <v>Bamber</v>
          </cell>
          <cell r="E1269" t="str">
            <v>K</v>
          </cell>
          <cell r="F1269" t="str">
            <v>YE - YORK FULFORD ROAD</v>
          </cell>
          <cell r="G1269" t="str">
            <v/>
          </cell>
          <cell r="H1269" t="str">
            <v>30/08/2005</v>
          </cell>
          <cell r="J1269" t="str">
            <v>1604</v>
          </cell>
          <cell r="K1269" t="str">
            <v/>
          </cell>
          <cell r="L1269" t="str">
            <v>Constable</v>
          </cell>
          <cell r="M1269" t="str">
            <v>Officers</v>
          </cell>
          <cell r="P1269" t="str">
            <v/>
          </cell>
        </row>
        <row r="1270">
          <cell r="A1270">
            <v>31109</v>
          </cell>
          <cell r="B1270" t="str">
            <v>6419</v>
          </cell>
          <cell r="C1270" t="str">
            <v>Tom</v>
          </cell>
          <cell r="D1270" t="str">
            <v>Mason</v>
          </cell>
          <cell r="E1270" t="str">
            <v>TJ</v>
          </cell>
          <cell r="F1270" t="str">
            <v>YE - YORK FULFORD ROAD</v>
          </cell>
          <cell r="G1270" t="str">
            <v/>
          </cell>
          <cell r="H1270" t="str">
            <v>03/08/2009</v>
          </cell>
          <cell r="J1270" t="str">
            <v>1210</v>
          </cell>
          <cell r="K1270" t="str">
            <v/>
          </cell>
          <cell r="L1270" t="str">
            <v>Duties Management Officer</v>
          </cell>
          <cell r="M1270" t="str">
            <v>Support Staff</v>
          </cell>
          <cell r="P1270" t="str">
            <v/>
          </cell>
        </row>
        <row r="1271">
          <cell r="A1271">
            <v>31194</v>
          </cell>
          <cell r="B1271" t="str">
            <v>0726</v>
          </cell>
          <cell r="C1271" t="str">
            <v>Sarah</v>
          </cell>
          <cell r="D1271" t="str">
            <v>Sanderson</v>
          </cell>
          <cell r="E1271" t="str">
            <v>SJ</v>
          </cell>
          <cell r="F1271" t="str">
            <v>MO - STOKESLEY</v>
          </cell>
          <cell r="G1271" t="str">
            <v/>
          </cell>
          <cell r="H1271" t="str">
            <v>18/09/1995</v>
          </cell>
          <cell r="J1271" t="str">
            <v>3621</v>
          </cell>
          <cell r="K1271" t="str">
            <v/>
          </cell>
          <cell r="L1271" t="str">
            <v>Inspector</v>
          </cell>
          <cell r="M1271" t="str">
            <v>Officers</v>
          </cell>
          <cell r="P1271" t="str">
            <v/>
          </cell>
        </row>
        <row r="1272">
          <cell r="A1272">
            <v>31202</v>
          </cell>
          <cell r="B1272" t="str">
            <v>1574</v>
          </cell>
          <cell r="C1272" t="str">
            <v>Stuart</v>
          </cell>
          <cell r="D1272" t="str">
            <v>Lacy</v>
          </cell>
          <cell r="E1272" t="str">
            <v>SJ</v>
          </cell>
          <cell r="F1272" t="str">
            <v>YE - YORK FULFORD ROAD</v>
          </cell>
          <cell r="G1272" t="str">
            <v/>
          </cell>
          <cell r="H1272" t="str">
            <v>29/09/2003</v>
          </cell>
          <cell r="J1272" t="str">
            <v>1630</v>
          </cell>
          <cell r="K1272" t="str">
            <v/>
          </cell>
          <cell r="L1272" t="str">
            <v>Constable</v>
          </cell>
          <cell r="M1272" t="str">
            <v>Officers</v>
          </cell>
          <cell r="P1272" t="str">
            <v/>
          </cell>
        </row>
        <row r="1273">
          <cell r="A1273">
            <v>31204</v>
          </cell>
          <cell r="B1273" t="str">
            <v>3733</v>
          </cell>
          <cell r="C1273" t="str">
            <v>Andrew</v>
          </cell>
          <cell r="D1273" t="str">
            <v>Crossley</v>
          </cell>
          <cell r="E1273" t="str">
            <v>AJ</v>
          </cell>
          <cell r="F1273" t="str">
            <v>YEC - YORK CONTROL ROOM</v>
          </cell>
          <cell r="G1273" t="str">
            <v/>
          </cell>
          <cell r="H1273" t="str">
            <v>23/08/2004</v>
          </cell>
          <cell r="J1273" t="str">
            <v>4757</v>
          </cell>
          <cell r="K1273" t="str">
            <v/>
          </cell>
          <cell r="L1273" t="str">
            <v>Data Inputter Controller</v>
          </cell>
          <cell r="M1273" t="str">
            <v>Support Staff</v>
          </cell>
          <cell r="P1273" t="str">
            <v/>
          </cell>
        </row>
        <row r="1274">
          <cell r="A1274">
            <v>31205</v>
          </cell>
          <cell r="B1274" t="str">
            <v>1707</v>
          </cell>
          <cell r="C1274" t="str">
            <v>Alan</v>
          </cell>
          <cell r="D1274" t="str">
            <v>Fenney</v>
          </cell>
          <cell r="E1274" t="str">
            <v>AJ</v>
          </cell>
          <cell r="F1274" t="str">
            <v>HR - RIPON</v>
          </cell>
          <cell r="G1274" t="str">
            <v/>
          </cell>
          <cell r="H1274" t="str">
            <v>30/08/2005</v>
          </cell>
          <cell r="J1274" t="str">
            <v>2623</v>
          </cell>
          <cell r="K1274" t="str">
            <v/>
          </cell>
          <cell r="L1274" t="str">
            <v>Constable</v>
          </cell>
          <cell r="M1274" t="str">
            <v>Officers</v>
          </cell>
          <cell r="P1274" t="str">
            <v/>
          </cell>
        </row>
        <row r="1275">
          <cell r="A1275">
            <v>31297</v>
          </cell>
          <cell r="B1275" t="str">
            <v>1250</v>
          </cell>
          <cell r="C1275" t="str">
            <v>Simon</v>
          </cell>
          <cell r="D1275" t="str">
            <v>Blythe</v>
          </cell>
          <cell r="E1275" t="str">
            <v>SB</v>
          </cell>
          <cell r="F1275" t="str">
            <v>MT - THIRSK</v>
          </cell>
          <cell r="G1275" t="str">
            <v/>
          </cell>
          <cell r="H1275" t="str">
            <v>28/09/1998</v>
          </cell>
          <cell r="J1275" t="str">
            <v>4064</v>
          </cell>
          <cell r="K1275" t="str">
            <v/>
          </cell>
          <cell r="L1275" t="str">
            <v>Constable</v>
          </cell>
          <cell r="M1275" t="str">
            <v>Officers</v>
          </cell>
          <cell r="P1275" t="str">
            <v/>
          </cell>
        </row>
        <row r="1276">
          <cell r="A1276">
            <v>31305</v>
          </cell>
          <cell r="B1276" t="str">
            <v>1708</v>
          </cell>
          <cell r="C1276" t="str">
            <v>Jereme</v>
          </cell>
          <cell r="D1276" t="str">
            <v>Hillcoat</v>
          </cell>
          <cell r="E1276" t="str">
            <v>J</v>
          </cell>
          <cell r="F1276" t="str">
            <v>HR - RIPON</v>
          </cell>
          <cell r="G1276" t="str">
            <v/>
          </cell>
          <cell r="H1276" t="str">
            <v>30/08/2005</v>
          </cell>
          <cell r="J1276" t="str">
            <v>2623</v>
          </cell>
          <cell r="K1276" t="str">
            <v/>
          </cell>
          <cell r="L1276" t="str">
            <v>Constable</v>
          </cell>
          <cell r="M1276" t="str">
            <v>Officers</v>
          </cell>
          <cell r="P1276" t="str">
            <v/>
          </cell>
        </row>
        <row r="1277">
          <cell r="A1277">
            <v>31308</v>
          </cell>
          <cell r="B1277" t="str">
            <v>6129</v>
          </cell>
          <cell r="C1277" t="str">
            <v>Victoria</v>
          </cell>
          <cell r="D1277" t="str">
            <v>Peake</v>
          </cell>
          <cell r="E1277" t="str">
            <v>V</v>
          </cell>
          <cell r="F1277" t="str">
            <v>YNAOJ - YORK ATHENA HOUSE AOJ</v>
          </cell>
          <cell r="G1277" t="str">
            <v/>
          </cell>
          <cell r="H1277" t="str">
            <v>24/11/2008</v>
          </cell>
          <cell r="J1277" t="str">
            <v>4126</v>
          </cell>
          <cell r="K1277" t="str">
            <v/>
          </cell>
          <cell r="L1277" t="str">
            <v>Witness Care Officer</v>
          </cell>
          <cell r="M1277" t="str">
            <v>Support Staff</v>
          </cell>
          <cell r="P1277" t="str">
            <v/>
          </cell>
        </row>
        <row r="1278">
          <cell r="A1278">
            <v>31310</v>
          </cell>
          <cell r="B1278" t="str">
            <v>3714</v>
          </cell>
          <cell r="C1278" t="str">
            <v>Simon</v>
          </cell>
          <cell r="D1278" t="str">
            <v>Dixon</v>
          </cell>
          <cell r="E1278" t="str">
            <v>SP</v>
          </cell>
          <cell r="F1278" t="str">
            <v>YE - YORK FULFORD ROAD</v>
          </cell>
          <cell r="G1278" t="str">
            <v/>
          </cell>
          <cell r="H1278" t="str">
            <v>01/09/2010</v>
          </cell>
          <cell r="J1278" t="str">
            <v>1901</v>
          </cell>
          <cell r="K1278" t="str">
            <v/>
          </cell>
          <cell r="L1278" t="str">
            <v>Case Builder Investigator</v>
          </cell>
          <cell r="M1278" t="str">
            <v>Support Staff</v>
          </cell>
          <cell r="P1278" t="str">
            <v/>
          </cell>
        </row>
        <row r="1279">
          <cell r="A1279">
            <v>31402</v>
          </cell>
          <cell r="B1279" t="str">
            <v>1536</v>
          </cell>
          <cell r="C1279" t="str">
            <v>Robert</v>
          </cell>
          <cell r="D1279" t="str">
            <v>Knight</v>
          </cell>
          <cell r="E1279" t="str">
            <v>RM</v>
          </cell>
          <cell r="F1279" t="str">
            <v>YE - YORK FULFORD ROAD</v>
          </cell>
          <cell r="G1279" t="str">
            <v/>
          </cell>
          <cell r="H1279" t="str">
            <v>16/06/2003</v>
          </cell>
          <cell r="J1279" t="str">
            <v>1521</v>
          </cell>
          <cell r="K1279" t="str">
            <v/>
          </cell>
          <cell r="L1279" t="str">
            <v>Constable</v>
          </cell>
          <cell r="M1279" t="str">
            <v>Officers</v>
          </cell>
          <cell r="N1279" t="str">
            <v>29/02/2008</v>
          </cell>
          <cell r="O1279" t="str">
            <v>30/04/2008</v>
          </cell>
          <cell r="P1279" t="str">
            <v>Unpaid absence</v>
          </cell>
        </row>
        <row r="1280">
          <cell r="A1280">
            <v>31405</v>
          </cell>
          <cell r="B1280" t="str">
            <v>1709</v>
          </cell>
          <cell r="C1280" t="str">
            <v>Leigh</v>
          </cell>
          <cell r="D1280" t="str">
            <v>Plume</v>
          </cell>
          <cell r="E1280" t="str">
            <v>L</v>
          </cell>
          <cell r="F1280" t="str">
            <v>HR - RIPON</v>
          </cell>
          <cell r="G1280" t="str">
            <v/>
          </cell>
          <cell r="H1280" t="str">
            <v>30/08/2005</v>
          </cell>
          <cell r="J1280" t="str">
            <v>2623</v>
          </cell>
          <cell r="K1280" t="str">
            <v/>
          </cell>
          <cell r="L1280" t="str">
            <v>Constable</v>
          </cell>
          <cell r="M1280" t="str">
            <v>Officers</v>
          </cell>
          <cell r="P1280" t="str">
            <v/>
          </cell>
        </row>
        <row r="1281">
          <cell r="A1281">
            <v>31504</v>
          </cell>
          <cell r="B1281" t="str">
            <v>3743</v>
          </cell>
          <cell r="C1281" t="str">
            <v>Christopher</v>
          </cell>
          <cell r="D1281" t="str">
            <v>Pattinson</v>
          </cell>
          <cell r="E1281" t="str">
            <v>C</v>
          </cell>
          <cell r="F1281" t="str">
            <v/>
          </cell>
          <cell r="G1281" t="str">
            <v/>
          </cell>
          <cell r="H1281" t="str">
            <v>23/08/2004</v>
          </cell>
          <cell r="I1281" t="str">
            <v>05/01/2012</v>
          </cell>
          <cell r="J1281" t="str">
            <v>4235</v>
          </cell>
          <cell r="K1281" t="str">
            <v>Retirement - Ill Health</v>
          </cell>
          <cell r="L1281" t="str">
            <v>CRB Disclosure Analyst</v>
          </cell>
          <cell r="M1281" t="str">
            <v>Support Staff</v>
          </cell>
          <cell r="P1281" t="str">
            <v/>
          </cell>
        </row>
        <row r="1282">
          <cell r="A1282">
            <v>31505</v>
          </cell>
          <cell r="B1282" t="str">
            <v>1710</v>
          </cell>
          <cell r="C1282" t="str">
            <v>Wendy</v>
          </cell>
          <cell r="D1282" t="str">
            <v>King</v>
          </cell>
          <cell r="E1282" t="str">
            <v>WA</v>
          </cell>
          <cell r="F1282" t="str">
            <v>IT - RICHMOND</v>
          </cell>
          <cell r="G1282" t="str">
            <v/>
          </cell>
          <cell r="H1282" t="str">
            <v>30/08/2005</v>
          </cell>
          <cell r="J1282" t="str">
            <v>2626</v>
          </cell>
          <cell r="K1282" t="str">
            <v/>
          </cell>
          <cell r="L1282" t="str">
            <v>Constable</v>
          </cell>
          <cell r="M1282" t="str">
            <v>Officers</v>
          </cell>
          <cell r="P1282" t="str">
            <v/>
          </cell>
        </row>
        <row r="1283">
          <cell r="A1283">
            <v>31508</v>
          </cell>
          <cell r="B1283" t="str">
            <v/>
          </cell>
          <cell r="C1283" t="str">
            <v>Jason</v>
          </cell>
          <cell r="D1283" t="str">
            <v>Fitzgerald-Smith</v>
          </cell>
          <cell r="E1283" t="str">
            <v>JW</v>
          </cell>
          <cell r="F1283" t="str">
            <v/>
          </cell>
          <cell r="G1283" t="str">
            <v/>
          </cell>
          <cell r="H1283" t="str">
            <v>30/09/2008</v>
          </cell>
          <cell r="J1283" t="str">
            <v>7200</v>
          </cell>
          <cell r="K1283" t="str">
            <v/>
          </cell>
          <cell r="L1283" t="str">
            <v>Police Authority Member</v>
          </cell>
          <cell r="M1283" t="str">
            <v>Members</v>
          </cell>
          <cell r="P1283" t="str">
            <v/>
          </cell>
        </row>
        <row r="1284">
          <cell r="A1284">
            <v>31510</v>
          </cell>
          <cell r="B1284" t="str">
            <v>8303</v>
          </cell>
          <cell r="C1284" t="str">
            <v>Kirsty</v>
          </cell>
          <cell r="D1284" t="str">
            <v>Sharp</v>
          </cell>
          <cell r="E1284" t="str">
            <v>K</v>
          </cell>
          <cell r="F1284" t="str">
            <v/>
          </cell>
          <cell r="G1284" t="str">
            <v/>
          </cell>
          <cell r="H1284" t="str">
            <v>01/07/2010</v>
          </cell>
          <cell r="J1284" t="str">
            <v>1622</v>
          </cell>
          <cell r="K1284" t="str">
            <v/>
          </cell>
          <cell r="L1284" t="str">
            <v>Volunteer</v>
          </cell>
          <cell r="M1284" t="str">
            <v>Volunteers</v>
          </cell>
          <cell r="P1284" t="str">
            <v/>
          </cell>
        </row>
        <row r="1285">
          <cell r="A1285">
            <v>31605</v>
          </cell>
          <cell r="B1285" t="str">
            <v>1711</v>
          </cell>
          <cell r="C1285" t="str">
            <v>Hannah</v>
          </cell>
          <cell r="D1285" t="str">
            <v>Dearden</v>
          </cell>
          <cell r="E1285" t="str">
            <v>H</v>
          </cell>
          <cell r="F1285" t="str">
            <v>YE - YORK FULFORD ROAD</v>
          </cell>
          <cell r="G1285" t="str">
            <v/>
          </cell>
          <cell r="H1285" t="str">
            <v>30/08/2005</v>
          </cell>
          <cell r="J1285" t="str">
            <v>1521</v>
          </cell>
          <cell r="K1285" t="str">
            <v/>
          </cell>
          <cell r="L1285" t="str">
            <v>Constable</v>
          </cell>
          <cell r="M1285" t="str">
            <v>Officers</v>
          </cell>
          <cell r="P1285" t="str">
            <v/>
          </cell>
        </row>
        <row r="1286">
          <cell r="A1286">
            <v>31608</v>
          </cell>
          <cell r="B1286" t="str">
            <v/>
          </cell>
          <cell r="C1286" t="str">
            <v>Erica</v>
          </cell>
          <cell r="D1286" t="str">
            <v>Taylor</v>
          </cell>
          <cell r="E1286" t="str">
            <v>EI</v>
          </cell>
          <cell r="F1286" t="str">
            <v/>
          </cell>
          <cell r="G1286" t="str">
            <v/>
          </cell>
          <cell r="H1286" t="str">
            <v>01/10/2008</v>
          </cell>
          <cell r="J1286" t="str">
            <v>7200</v>
          </cell>
          <cell r="K1286" t="str">
            <v/>
          </cell>
          <cell r="L1286" t="str">
            <v>Police Authority Member</v>
          </cell>
          <cell r="M1286" t="str">
            <v>Members</v>
          </cell>
          <cell r="P1286" t="str">
            <v/>
          </cell>
        </row>
        <row r="1287">
          <cell r="A1287">
            <v>31610</v>
          </cell>
          <cell r="B1287" t="str">
            <v>8304</v>
          </cell>
          <cell r="C1287" t="str">
            <v>Susan</v>
          </cell>
          <cell r="D1287" t="str">
            <v>Mossman</v>
          </cell>
          <cell r="E1287" t="str">
            <v>S</v>
          </cell>
          <cell r="F1287" t="str">
            <v/>
          </cell>
          <cell r="G1287" t="str">
            <v/>
          </cell>
          <cell r="H1287" t="str">
            <v>17/08/2010</v>
          </cell>
          <cell r="J1287" t="str">
            <v>1622</v>
          </cell>
          <cell r="K1287" t="str">
            <v/>
          </cell>
          <cell r="L1287" t="str">
            <v>Volunteer</v>
          </cell>
          <cell r="M1287" t="str">
            <v>Volunteers</v>
          </cell>
          <cell r="P1287" t="str">
            <v/>
          </cell>
        </row>
        <row r="1288">
          <cell r="A1288">
            <v>31691</v>
          </cell>
          <cell r="B1288" t="str">
            <v>4763</v>
          </cell>
          <cell r="C1288" t="str">
            <v>Deborah</v>
          </cell>
          <cell r="D1288" t="str">
            <v>Poor</v>
          </cell>
          <cell r="E1288" t="str">
            <v>DJ</v>
          </cell>
          <cell r="F1288" t="str">
            <v>SS - NORTHWAY SCARBOROUGH</v>
          </cell>
          <cell r="G1288" t="str">
            <v/>
          </cell>
          <cell r="H1288" t="str">
            <v>03/08/1987</v>
          </cell>
          <cell r="J1288" t="str">
            <v>3417</v>
          </cell>
          <cell r="K1288" t="str">
            <v/>
          </cell>
          <cell r="L1288" t="str">
            <v>Computer Support Officer</v>
          </cell>
          <cell r="M1288" t="str">
            <v>Support Staff</v>
          </cell>
          <cell r="N1288" t="str">
            <v>01/10/2006</v>
          </cell>
          <cell r="O1288" t="str">
            <v>01/10/2006</v>
          </cell>
          <cell r="P1288" t="str">
            <v>Maternity</v>
          </cell>
        </row>
        <row r="1289">
          <cell r="A1289">
            <v>31696</v>
          </cell>
          <cell r="B1289" t="str">
            <v>0284</v>
          </cell>
          <cell r="C1289" t="str">
            <v>Angela</v>
          </cell>
          <cell r="D1289" t="str">
            <v>Martindale</v>
          </cell>
          <cell r="E1289" t="str">
            <v>AM</v>
          </cell>
          <cell r="F1289" t="str">
            <v>SS - NORTHWAY SCARBOROUGH</v>
          </cell>
          <cell r="G1289" t="str">
            <v/>
          </cell>
          <cell r="H1289" t="str">
            <v>02/12/1996</v>
          </cell>
          <cell r="J1289" t="str">
            <v>3704</v>
          </cell>
          <cell r="K1289" t="str">
            <v/>
          </cell>
          <cell r="L1289" t="str">
            <v>Constable</v>
          </cell>
          <cell r="M1289" t="str">
            <v>Officers</v>
          </cell>
          <cell r="P1289" t="str">
            <v/>
          </cell>
        </row>
        <row r="1290">
          <cell r="A1290">
            <v>31700</v>
          </cell>
          <cell r="B1290" t="str">
            <v>1080</v>
          </cell>
          <cell r="C1290" t="str">
            <v>Julie</v>
          </cell>
          <cell r="D1290" t="str">
            <v>Stead</v>
          </cell>
          <cell r="E1290" t="str">
            <v>J</v>
          </cell>
          <cell r="F1290" t="str">
            <v>HR - RIPON</v>
          </cell>
          <cell r="G1290" t="str">
            <v/>
          </cell>
          <cell r="H1290" t="str">
            <v>19/06/2000</v>
          </cell>
          <cell r="J1290" t="str">
            <v>2623</v>
          </cell>
          <cell r="K1290" t="str">
            <v/>
          </cell>
          <cell r="L1290" t="str">
            <v>Constable</v>
          </cell>
          <cell r="M1290" t="str">
            <v>Officers</v>
          </cell>
          <cell r="P1290" t="str">
            <v/>
          </cell>
        </row>
        <row r="1291">
          <cell r="A1291">
            <v>31704</v>
          </cell>
          <cell r="B1291" t="str">
            <v/>
          </cell>
          <cell r="C1291" t="str">
            <v>Irene</v>
          </cell>
          <cell r="D1291" t="str">
            <v>Anderson</v>
          </cell>
          <cell r="E1291" t="str">
            <v>I</v>
          </cell>
          <cell r="F1291" t="str">
            <v/>
          </cell>
          <cell r="G1291" t="str">
            <v/>
          </cell>
          <cell r="H1291" t="str">
            <v>01/04/2004</v>
          </cell>
          <cell r="J1291" t="str">
            <v>7220</v>
          </cell>
          <cell r="K1291" t="str">
            <v/>
          </cell>
          <cell r="L1291" t="str">
            <v>CAP Member</v>
          </cell>
          <cell r="M1291" t="str">
            <v>Members</v>
          </cell>
          <cell r="P1291" t="str">
            <v/>
          </cell>
        </row>
        <row r="1292">
          <cell r="A1292">
            <v>31705</v>
          </cell>
          <cell r="B1292" t="str">
            <v>1712</v>
          </cell>
          <cell r="C1292" t="str">
            <v>Emma</v>
          </cell>
          <cell r="D1292" t="str">
            <v>Newby</v>
          </cell>
          <cell r="E1292" t="str">
            <v>EJ</v>
          </cell>
          <cell r="F1292" t="str">
            <v>HH - HARROGATE</v>
          </cell>
          <cell r="G1292" t="str">
            <v/>
          </cell>
          <cell r="H1292" t="str">
            <v>30/08/2005</v>
          </cell>
          <cell r="J1292" t="str">
            <v>2521</v>
          </cell>
          <cell r="K1292" t="str">
            <v/>
          </cell>
          <cell r="L1292" t="str">
            <v>Constable</v>
          </cell>
          <cell r="M1292" t="str">
            <v>Officers</v>
          </cell>
          <cell r="P1292" t="str">
            <v/>
          </cell>
        </row>
        <row r="1293">
          <cell r="A1293">
            <v>31708</v>
          </cell>
          <cell r="B1293" t="str">
            <v>6131</v>
          </cell>
          <cell r="C1293" t="str">
            <v>Victoria</v>
          </cell>
          <cell r="D1293" t="str">
            <v>Lambert</v>
          </cell>
          <cell r="E1293" t="str">
            <v>V</v>
          </cell>
          <cell r="F1293" t="str">
            <v>HQADM - ADMIN NEWBY WISKE</v>
          </cell>
          <cell r="G1293" t="str">
            <v/>
          </cell>
          <cell r="H1293" t="str">
            <v>17/11/2008</v>
          </cell>
          <cell r="J1293" t="str">
            <v>4521</v>
          </cell>
          <cell r="K1293" t="str">
            <v/>
          </cell>
          <cell r="L1293" t="str">
            <v>Temporary Procurement Officer</v>
          </cell>
          <cell r="M1293" t="str">
            <v>Support Staff</v>
          </cell>
          <cell r="P1293" t="str">
            <v/>
          </cell>
        </row>
        <row r="1294">
          <cell r="A1294">
            <v>31804</v>
          </cell>
          <cell r="B1294" t="str">
            <v>3685</v>
          </cell>
          <cell r="C1294" t="str">
            <v>Elizabeth</v>
          </cell>
          <cell r="D1294" t="str">
            <v>Byrne</v>
          </cell>
          <cell r="E1294" t="str">
            <v>EM</v>
          </cell>
          <cell r="F1294" t="str">
            <v>HQFUT - FUTURES NEWBY WISKE</v>
          </cell>
          <cell r="G1294" t="str">
            <v/>
          </cell>
          <cell r="H1294" t="str">
            <v>01/11/2005</v>
          </cell>
          <cell r="J1294" t="str">
            <v>4301</v>
          </cell>
          <cell r="K1294" t="str">
            <v/>
          </cell>
          <cell r="L1294" t="str">
            <v>Director of Transfomation</v>
          </cell>
          <cell r="M1294" t="str">
            <v>Support Staff</v>
          </cell>
          <cell r="P1294" t="str">
            <v/>
          </cell>
        </row>
        <row r="1295">
          <cell r="A1295">
            <v>31806</v>
          </cell>
          <cell r="B1295" t="str">
            <v>5315</v>
          </cell>
          <cell r="C1295" t="str">
            <v>Dawn</v>
          </cell>
          <cell r="D1295" t="str">
            <v>Trown</v>
          </cell>
          <cell r="E1295" t="str">
            <v>DM</v>
          </cell>
          <cell r="F1295" t="str">
            <v>SS - NORTHWAY SCARBOROUGH</v>
          </cell>
          <cell r="G1295" t="str">
            <v/>
          </cell>
          <cell r="H1295" t="str">
            <v>18/09/2006</v>
          </cell>
          <cell r="J1295" t="str">
            <v>3204</v>
          </cell>
          <cell r="K1295" t="str">
            <v/>
          </cell>
          <cell r="L1295" t="str">
            <v>Tasking &amp; Logistics Support Officer</v>
          </cell>
          <cell r="M1295" t="str">
            <v>Support Staff</v>
          </cell>
          <cell r="P1295" t="str">
            <v/>
          </cell>
        </row>
        <row r="1296">
          <cell r="A1296">
            <v>31807</v>
          </cell>
          <cell r="B1296" t="str">
            <v>5837</v>
          </cell>
          <cell r="C1296" t="str">
            <v>David</v>
          </cell>
          <cell r="D1296" t="str">
            <v>Scaife</v>
          </cell>
          <cell r="E1296" t="str">
            <v>D</v>
          </cell>
          <cell r="F1296" t="str">
            <v>YNAOJ - YORK ATHENA HOUSE AOJ</v>
          </cell>
          <cell r="G1296" t="str">
            <v/>
          </cell>
          <cell r="H1296" t="str">
            <v>16/07/2007</v>
          </cell>
          <cell r="J1296" t="str">
            <v>4122</v>
          </cell>
          <cell r="K1296" t="str">
            <v/>
          </cell>
          <cell r="L1296" t="str">
            <v>Decision Maker</v>
          </cell>
          <cell r="M1296" t="str">
            <v>Support Staff</v>
          </cell>
          <cell r="P1296" t="str">
            <v/>
          </cell>
        </row>
        <row r="1297">
          <cell r="A1297">
            <v>31809</v>
          </cell>
          <cell r="B1297" t="str">
            <v>1410</v>
          </cell>
          <cell r="C1297" t="str">
            <v>Abigail</v>
          </cell>
          <cell r="D1297" t="str">
            <v>Garford</v>
          </cell>
          <cell r="E1297" t="str">
            <v>AS</v>
          </cell>
          <cell r="F1297" t="str">
            <v>YE - YORK FULFORD ROAD</v>
          </cell>
          <cell r="G1297" t="str">
            <v/>
          </cell>
          <cell r="H1297" t="str">
            <v>24/08/2009</v>
          </cell>
          <cell r="J1297" t="str">
            <v>1521</v>
          </cell>
          <cell r="K1297" t="str">
            <v/>
          </cell>
          <cell r="L1297" t="str">
            <v>Constable</v>
          </cell>
          <cell r="M1297" t="str">
            <v>Officers</v>
          </cell>
          <cell r="P1297" t="str">
            <v/>
          </cell>
        </row>
        <row r="1298">
          <cell r="A1298">
            <v>31904</v>
          </cell>
          <cell r="B1298" t="str">
            <v>3695</v>
          </cell>
          <cell r="C1298" t="str">
            <v>Allan</v>
          </cell>
          <cell r="D1298" t="str">
            <v>Nesfield</v>
          </cell>
          <cell r="E1298" t="str">
            <v>A</v>
          </cell>
          <cell r="F1298" t="str">
            <v>RM - MALTON</v>
          </cell>
          <cell r="G1298" t="str">
            <v/>
          </cell>
          <cell r="H1298" t="str">
            <v>02/08/2004</v>
          </cell>
          <cell r="J1298" t="str">
            <v>3418</v>
          </cell>
          <cell r="K1298" t="str">
            <v/>
          </cell>
          <cell r="L1298" t="str">
            <v>Orderly</v>
          </cell>
          <cell r="M1298" t="str">
            <v>Support Staff</v>
          </cell>
          <cell r="P1298" t="str">
            <v/>
          </cell>
        </row>
        <row r="1299">
          <cell r="A1299">
            <v>31906</v>
          </cell>
          <cell r="B1299" t="str">
            <v>5316</v>
          </cell>
          <cell r="C1299" t="str">
            <v>Jennie</v>
          </cell>
          <cell r="D1299" t="str">
            <v>Trown</v>
          </cell>
          <cell r="E1299" t="str">
            <v>JL</v>
          </cell>
          <cell r="F1299" t="str">
            <v>SS - NORTHWAY SCARBOROUGH</v>
          </cell>
          <cell r="G1299" t="str">
            <v/>
          </cell>
          <cell r="H1299" t="str">
            <v>18/09/2006</v>
          </cell>
          <cell r="J1299" t="str">
            <v>3204</v>
          </cell>
          <cell r="K1299" t="str">
            <v/>
          </cell>
          <cell r="L1299" t="str">
            <v>Tasking &amp; Logistics Support Officer</v>
          </cell>
          <cell r="M1299" t="str">
            <v>Support Staff</v>
          </cell>
          <cell r="P1299" t="str">
            <v/>
          </cell>
        </row>
        <row r="1300">
          <cell r="A1300">
            <v>31909</v>
          </cell>
          <cell r="B1300" t="str">
            <v>1411</v>
          </cell>
          <cell r="C1300" t="str">
            <v>Clair</v>
          </cell>
          <cell r="D1300" t="str">
            <v>Bailey-Lane</v>
          </cell>
          <cell r="E1300" t="str">
            <v>CV</v>
          </cell>
          <cell r="F1300" t="str">
            <v/>
          </cell>
          <cell r="G1300" t="str">
            <v/>
          </cell>
          <cell r="H1300" t="str">
            <v>24/08/2009</v>
          </cell>
          <cell r="J1300" t="str">
            <v>1521</v>
          </cell>
          <cell r="K1300" t="str">
            <v/>
          </cell>
          <cell r="L1300" t="str">
            <v>Constable</v>
          </cell>
          <cell r="M1300" t="str">
            <v>Officers</v>
          </cell>
          <cell r="P1300" t="str">
            <v/>
          </cell>
        </row>
        <row r="1301">
          <cell r="A1301">
            <v>32002</v>
          </cell>
          <cell r="B1301" t="str">
            <v>0551</v>
          </cell>
          <cell r="C1301" t="str">
            <v>Eileen</v>
          </cell>
          <cell r="D1301" t="str">
            <v>Huscroft</v>
          </cell>
          <cell r="E1301" t="str">
            <v>E</v>
          </cell>
          <cell r="F1301" t="str">
            <v>MN - NORTHALLERTON</v>
          </cell>
          <cell r="G1301" t="str">
            <v/>
          </cell>
          <cell r="H1301" t="str">
            <v>27/01/2003</v>
          </cell>
          <cell r="J1301" t="str">
            <v>3504</v>
          </cell>
          <cell r="K1301" t="str">
            <v/>
          </cell>
          <cell r="L1301" t="str">
            <v>Constable</v>
          </cell>
          <cell r="M1301" t="str">
            <v>Officers</v>
          </cell>
          <cell r="P1301" t="str">
            <v/>
          </cell>
        </row>
        <row r="1302">
          <cell r="A1302">
            <v>32008</v>
          </cell>
          <cell r="B1302" t="str">
            <v/>
          </cell>
          <cell r="C1302" t="str">
            <v>Ian</v>
          </cell>
          <cell r="D1302" t="str">
            <v>Whitaker</v>
          </cell>
          <cell r="E1302" t="str">
            <v>I</v>
          </cell>
          <cell r="F1302" t="str">
            <v/>
          </cell>
          <cell r="G1302" t="str">
            <v/>
          </cell>
          <cell r="H1302" t="str">
            <v>01/10/2008</v>
          </cell>
          <cell r="J1302" t="str">
            <v>7200</v>
          </cell>
          <cell r="K1302" t="str">
            <v/>
          </cell>
          <cell r="L1302" t="str">
            <v>Police Authority Member</v>
          </cell>
          <cell r="M1302" t="str">
            <v>Members</v>
          </cell>
          <cell r="P1302" t="str">
            <v/>
          </cell>
        </row>
        <row r="1303">
          <cell r="A1303">
            <v>32101</v>
          </cell>
          <cell r="B1303" t="str">
            <v>1332</v>
          </cell>
          <cell r="C1303" t="str">
            <v>Matthew</v>
          </cell>
          <cell r="D1303" t="str">
            <v>Smith</v>
          </cell>
          <cell r="E1303" t="str">
            <v>MJ</v>
          </cell>
          <cell r="F1303" t="str">
            <v>YE - YORK FULFORD ROAD</v>
          </cell>
          <cell r="G1303" t="str">
            <v/>
          </cell>
          <cell r="H1303" t="str">
            <v>04/06/2001</v>
          </cell>
          <cell r="J1303" t="str">
            <v>1203</v>
          </cell>
          <cell r="K1303" t="str">
            <v/>
          </cell>
          <cell r="L1303" t="str">
            <v>Constable</v>
          </cell>
          <cell r="M1303" t="str">
            <v>Officers</v>
          </cell>
          <cell r="P1303" t="str">
            <v/>
          </cell>
        </row>
        <row r="1304">
          <cell r="A1304">
            <v>32106</v>
          </cell>
          <cell r="B1304" t="str">
            <v>4439</v>
          </cell>
          <cell r="C1304" t="str">
            <v>Peter</v>
          </cell>
          <cell r="D1304" t="str">
            <v>Hemsley</v>
          </cell>
          <cell r="E1304" t="str">
            <v>P</v>
          </cell>
          <cell r="F1304" t="str">
            <v>HQSS - SS NEWBY WISKE</v>
          </cell>
          <cell r="G1304" t="str">
            <v/>
          </cell>
          <cell r="H1304" t="str">
            <v>26/06/2006</v>
          </cell>
          <cell r="J1304" t="str">
            <v>4001</v>
          </cell>
          <cell r="K1304" t="str">
            <v/>
          </cell>
          <cell r="L1304" t="str">
            <v>Business Intelligence Officer</v>
          </cell>
          <cell r="M1304" t="str">
            <v>Support Staff</v>
          </cell>
          <cell r="P1304" t="str">
            <v/>
          </cell>
        </row>
        <row r="1305">
          <cell r="A1305">
            <v>32109</v>
          </cell>
          <cell r="B1305" t="str">
            <v>1426</v>
          </cell>
          <cell r="C1305" t="str">
            <v>Gareth</v>
          </cell>
          <cell r="D1305" t="str">
            <v>Vaughan</v>
          </cell>
          <cell r="E1305" t="str">
            <v>GC</v>
          </cell>
          <cell r="F1305" t="str">
            <v>YE - YORK FULFORD ROAD</v>
          </cell>
          <cell r="G1305" t="str">
            <v/>
          </cell>
          <cell r="H1305" t="str">
            <v>24/08/2009</v>
          </cell>
          <cell r="J1305" t="str">
            <v>1521</v>
          </cell>
          <cell r="K1305" t="str">
            <v/>
          </cell>
          <cell r="L1305" t="str">
            <v>Constable</v>
          </cell>
          <cell r="M1305" t="str">
            <v>Officers</v>
          </cell>
          <cell r="P1305" t="str">
            <v/>
          </cell>
        </row>
        <row r="1306">
          <cell r="A1306">
            <v>32197</v>
          </cell>
          <cell r="B1306" t="str">
            <v>4577</v>
          </cell>
          <cell r="C1306" t="str">
            <v>Paula</v>
          </cell>
          <cell r="D1306" t="str">
            <v>Dennis</v>
          </cell>
          <cell r="E1306" t="str">
            <v>PJ</v>
          </cell>
          <cell r="F1306" t="str">
            <v>HQFIN - FINANCE NEWBY WISKE</v>
          </cell>
          <cell r="G1306" t="str">
            <v/>
          </cell>
          <cell r="H1306" t="str">
            <v>28/04/1997</v>
          </cell>
          <cell r="J1306" t="str">
            <v>4541</v>
          </cell>
          <cell r="K1306" t="str">
            <v/>
          </cell>
          <cell r="L1306" t="str">
            <v>Accountant</v>
          </cell>
          <cell r="M1306" t="str">
            <v>Support Staff</v>
          </cell>
          <cell r="P1306" t="str">
            <v/>
          </cell>
        </row>
        <row r="1307">
          <cell r="A1307">
            <v>32202</v>
          </cell>
          <cell r="B1307" t="str">
            <v>0633</v>
          </cell>
          <cell r="C1307" t="str">
            <v>Richard</v>
          </cell>
          <cell r="D1307" t="str">
            <v>Noble</v>
          </cell>
          <cell r="E1307" t="str">
            <v>RI</v>
          </cell>
          <cell r="F1307" t="str">
            <v>YE - YORK FULFORD ROAD</v>
          </cell>
          <cell r="G1307" t="str">
            <v/>
          </cell>
          <cell r="H1307" t="str">
            <v>03/03/2003</v>
          </cell>
          <cell r="J1307" t="str">
            <v>1630</v>
          </cell>
          <cell r="K1307" t="str">
            <v/>
          </cell>
          <cell r="L1307" t="str">
            <v>Constable</v>
          </cell>
          <cell r="M1307" t="str">
            <v>Officers</v>
          </cell>
          <cell r="P1307" t="str">
            <v/>
          </cell>
        </row>
        <row r="1308">
          <cell r="A1308">
            <v>32205</v>
          </cell>
          <cell r="B1308" t="str">
            <v>3823</v>
          </cell>
          <cell r="C1308" t="str">
            <v>Jill</v>
          </cell>
          <cell r="D1308" t="str">
            <v>Bruce</v>
          </cell>
          <cell r="E1308" t="str">
            <v>J</v>
          </cell>
          <cell r="F1308" t="str">
            <v>HQHUR - HR NEWBY WISKE</v>
          </cell>
          <cell r="G1308" t="str">
            <v/>
          </cell>
          <cell r="H1308" t="str">
            <v>05/09/2005</v>
          </cell>
          <cell r="J1308" t="str">
            <v>4671</v>
          </cell>
          <cell r="K1308" t="str">
            <v/>
          </cell>
          <cell r="L1308" t="str">
            <v>Senior HR Officer</v>
          </cell>
          <cell r="M1308" t="str">
            <v>Support Staff</v>
          </cell>
          <cell r="P1308" t="str">
            <v/>
          </cell>
        </row>
        <row r="1309">
          <cell r="A1309">
            <v>32209</v>
          </cell>
          <cell r="B1309" t="str">
            <v>1427</v>
          </cell>
          <cell r="C1309" t="str">
            <v>Alicja</v>
          </cell>
          <cell r="D1309" t="str">
            <v>Wdowiak</v>
          </cell>
          <cell r="E1309" t="str">
            <v>AE</v>
          </cell>
          <cell r="F1309" t="str">
            <v>SS - NORTHWAY SCARBOROUGH</v>
          </cell>
          <cell r="G1309" t="str">
            <v/>
          </cell>
          <cell r="H1309" t="str">
            <v>24/08/2009</v>
          </cell>
          <cell r="J1309" t="str">
            <v>3623</v>
          </cell>
          <cell r="K1309" t="str">
            <v/>
          </cell>
          <cell r="L1309" t="str">
            <v>Constable</v>
          </cell>
          <cell r="M1309" t="str">
            <v>Officers</v>
          </cell>
          <cell r="P1309" t="str">
            <v/>
          </cell>
        </row>
        <row r="1310">
          <cell r="A1310">
            <v>32303</v>
          </cell>
          <cell r="B1310" t="str">
            <v>1597</v>
          </cell>
          <cell r="C1310" t="str">
            <v>Peter</v>
          </cell>
          <cell r="D1310" t="str">
            <v>McFarlane</v>
          </cell>
          <cell r="E1310" t="str">
            <v>PJ</v>
          </cell>
          <cell r="F1310" t="str">
            <v>YE - YORK FULFORD ROAD</v>
          </cell>
          <cell r="G1310" t="str">
            <v/>
          </cell>
          <cell r="H1310" t="str">
            <v>15/12/2003</v>
          </cell>
          <cell r="J1310" t="str">
            <v>1521</v>
          </cell>
          <cell r="K1310" t="str">
            <v/>
          </cell>
          <cell r="L1310" t="str">
            <v>Constable</v>
          </cell>
          <cell r="M1310" t="str">
            <v>Officers</v>
          </cell>
          <cell r="P1310" t="str">
            <v/>
          </cell>
        </row>
        <row r="1311">
          <cell r="A1311">
            <v>32308</v>
          </cell>
          <cell r="B1311" t="str">
            <v>6137</v>
          </cell>
          <cell r="C1311" t="str">
            <v>Clare</v>
          </cell>
          <cell r="D1311" t="str">
            <v>Davies</v>
          </cell>
          <cell r="E1311" t="str">
            <v>CR</v>
          </cell>
          <cell r="F1311" t="str">
            <v>KS - SKIPTON</v>
          </cell>
          <cell r="G1311" t="str">
            <v/>
          </cell>
          <cell r="H1311" t="str">
            <v>05/01/2009</v>
          </cell>
          <cell r="J1311" t="str">
            <v>4088</v>
          </cell>
          <cell r="K1311" t="str">
            <v/>
          </cell>
          <cell r="L1311" t="str">
            <v>Coroners Officer</v>
          </cell>
          <cell r="M1311" t="str">
            <v>Support Staff</v>
          </cell>
          <cell r="P1311" t="str">
            <v/>
          </cell>
        </row>
        <row r="1312">
          <cell r="A1312">
            <v>32309</v>
          </cell>
          <cell r="B1312" t="str">
            <v>1428</v>
          </cell>
          <cell r="C1312" t="str">
            <v>Joanne</v>
          </cell>
          <cell r="D1312" t="str">
            <v>Theaker</v>
          </cell>
          <cell r="E1312" t="str">
            <v>JL</v>
          </cell>
          <cell r="F1312" t="str">
            <v>YE - YORK FULFORD ROAD</v>
          </cell>
          <cell r="G1312" t="str">
            <v/>
          </cell>
          <cell r="H1312" t="str">
            <v>24/08/2009</v>
          </cell>
          <cell r="J1312" t="str">
            <v>1622</v>
          </cell>
          <cell r="K1312" t="str">
            <v/>
          </cell>
          <cell r="L1312" t="str">
            <v>Constable</v>
          </cell>
          <cell r="M1312" t="str">
            <v>Officers</v>
          </cell>
          <cell r="P1312" t="str">
            <v/>
          </cell>
        </row>
        <row r="1313">
          <cell r="A1313">
            <v>32310</v>
          </cell>
          <cell r="B1313" t="str">
            <v>2031</v>
          </cell>
          <cell r="C1313" t="str">
            <v>David</v>
          </cell>
          <cell r="D1313" t="str">
            <v>Taylorson</v>
          </cell>
          <cell r="E1313" t="str">
            <v>DA</v>
          </cell>
          <cell r="F1313" t="str">
            <v>LS - SELBY</v>
          </cell>
          <cell r="G1313" t="str">
            <v/>
          </cell>
          <cell r="H1313" t="str">
            <v>11/09/2010</v>
          </cell>
          <cell r="J1313" t="str">
            <v>1624</v>
          </cell>
          <cell r="K1313" t="str">
            <v/>
          </cell>
          <cell r="L1313" t="str">
            <v>Special Constable</v>
          </cell>
          <cell r="M1313" t="str">
            <v>Specials</v>
          </cell>
          <cell r="P1313" t="str">
            <v/>
          </cell>
        </row>
        <row r="1314">
          <cell r="A1314">
            <v>32400</v>
          </cell>
          <cell r="B1314" t="str">
            <v>0405</v>
          </cell>
          <cell r="C1314" t="str">
            <v>Richard</v>
          </cell>
          <cell r="D1314" t="str">
            <v>Farrar</v>
          </cell>
          <cell r="E1314" t="str">
            <v>R</v>
          </cell>
          <cell r="F1314" t="str">
            <v>YE - YORK FULFORD ROAD</v>
          </cell>
          <cell r="G1314" t="str">
            <v/>
          </cell>
          <cell r="H1314" t="str">
            <v>17/08/1992</v>
          </cell>
          <cell r="J1314" t="str">
            <v>1521</v>
          </cell>
          <cell r="K1314" t="str">
            <v/>
          </cell>
          <cell r="L1314" t="str">
            <v>Constable</v>
          </cell>
          <cell r="M1314" t="str">
            <v>Officers</v>
          </cell>
          <cell r="P1314" t="str">
            <v/>
          </cell>
        </row>
        <row r="1315">
          <cell r="A1315">
            <v>32404</v>
          </cell>
          <cell r="B1315" t="str">
            <v/>
          </cell>
          <cell r="C1315" t="str">
            <v>David</v>
          </cell>
          <cell r="D1315" t="str">
            <v>Nellist</v>
          </cell>
          <cell r="E1315" t="str">
            <v>D</v>
          </cell>
          <cell r="F1315" t="str">
            <v/>
          </cell>
          <cell r="G1315" t="str">
            <v/>
          </cell>
          <cell r="H1315" t="str">
            <v>04/06/2004</v>
          </cell>
          <cell r="J1315" t="str">
            <v>7230</v>
          </cell>
          <cell r="K1315" t="str">
            <v/>
          </cell>
          <cell r="L1315" t="str">
            <v>ICV Member</v>
          </cell>
          <cell r="M1315" t="str">
            <v>Members</v>
          </cell>
          <cell r="P1315" t="str">
            <v/>
          </cell>
        </row>
        <row r="1316">
          <cell r="A1316">
            <v>32408</v>
          </cell>
          <cell r="B1316" t="str">
            <v>6136</v>
          </cell>
          <cell r="C1316" t="str">
            <v>Tracey</v>
          </cell>
          <cell r="D1316" t="str">
            <v>Weetman</v>
          </cell>
          <cell r="E1316" t="str">
            <v>TA</v>
          </cell>
          <cell r="F1316" t="str">
            <v/>
          </cell>
          <cell r="G1316" t="str">
            <v/>
          </cell>
          <cell r="H1316" t="str">
            <v>01/12/2008</v>
          </cell>
          <cell r="I1316" t="str">
            <v>31/03/2012</v>
          </cell>
          <cell r="J1316" t="str">
            <v>4541</v>
          </cell>
          <cell r="K1316" t="str">
            <v>Voluntary Resignation</v>
          </cell>
          <cell r="L1316" t="str">
            <v>Accountant</v>
          </cell>
          <cell r="M1316" t="str">
            <v>Support Staff</v>
          </cell>
          <cell r="P1316" t="str">
            <v/>
          </cell>
        </row>
        <row r="1317">
          <cell r="A1317">
            <v>32409</v>
          </cell>
          <cell r="B1317" t="str">
            <v>1430</v>
          </cell>
          <cell r="C1317" t="str">
            <v>Thomas</v>
          </cell>
          <cell r="D1317" t="str">
            <v>Copeland</v>
          </cell>
          <cell r="E1317" t="str">
            <v>T</v>
          </cell>
          <cell r="F1317" t="str">
            <v>YC - YORK CLIFFORD STREET</v>
          </cell>
          <cell r="G1317" t="str">
            <v/>
          </cell>
          <cell r="H1317" t="str">
            <v>24/08/2009</v>
          </cell>
          <cell r="J1317" t="str">
            <v>1521</v>
          </cell>
          <cell r="K1317" t="str">
            <v/>
          </cell>
          <cell r="L1317" t="str">
            <v>Constable</v>
          </cell>
          <cell r="M1317" t="str">
            <v>Officers</v>
          </cell>
          <cell r="P1317" t="str">
            <v/>
          </cell>
        </row>
        <row r="1318">
          <cell r="A1318">
            <v>32410</v>
          </cell>
          <cell r="B1318" t="str">
            <v>2099</v>
          </cell>
          <cell r="C1318" t="str">
            <v>Nathan</v>
          </cell>
          <cell r="D1318" t="str">
            <v>Hatch</v>
          </cell>
          <cell r="E1318" t="str">
            <v>NJ</v>
          </cell>
          <cell r="F1318" t="str">
            <v>YW - ACOMB</v>
          </cell>
          <cell r="G1318" t="str">
            <v/>
          </cell>
          <cell r="H1318" t="str">
            <v>11/09/2010</v>
          </cell>
          <cell r="J1318" t="str">
            <v>1521</v>
          </cell>
          <cell r="K1318" t="str">
            <v/>
          </cell>
          <cell r="L1318" t="str">
            <v>Special Constable</v>
          </cell>
          <cell r="M1318" t="str">
            <v>Specials</v>
          </cell>
          <cell r="P1318" t="str">
            <v/>
          </cell>
        </row>
        <row r="1319">
          <cell r="A1319">
            <v>32494</v>
          </cell>
          <cell r="B1319" t="str">
            <v>4759</v>
          </cell>
          <cell r="C1319" t="str">
            <v>Wendy</v>
          </cell>
          <cell r="D1319" t="str">
            <v>Lee</v>
          </cell>
          <cell r="E1319" t="str">
            <v>WA</v>
          </cell>
          <cell r="F1319" t="str">
            <v>SS - NORTHWAY SCARBOROUGH</v>
          </cell>
          <cell r="G1319" t="str">
            <v/>
          </cell>
          <cell r="H1319" t="str">
            <v>11/07/1994</v>
          </cell>
          <cell r="J1319" t="str">
            <v>3417</v>
          </cell>
          <cell r="K1319" t="str">
            <v/>
          </cell>
          <cell r="L1319" t="str">
            <v>Computer Operator</v>
          </cell>
          <cell r="M1319" t="str">
            <v>Support Staff</v>
          </cell>
          <cell r="P1319" t="str">
            <v/>
          </cell>
        </row>
        <row r="1320">
          <cell r="A1320">
            <v>32496</v>
          </cell>
          <cell r="B1320" t="str">
            <v>0007</v>
          </cell>
          <cell r="C1320" t="str">
            <v>Digby</v>
          </cell>
          <cell r="D1320" t="str">
            <v>Rolf</v>
          </cell>
          <cell r="E1320" t="str">
            <v>DG</v>
          </cell>
          <cell r="F1320" t="str">
            <v>MT - THIRSK</v>
          </cell>
          <cell r="G1320" t="str">
            <v/>
          </cell>
          <cell r="H1320" t="str">
            <v>28/04/1997</v>
          </cell>
          <cell r="J1320" t="str">
            <v>3520</v>
          </cell>
          <cell r="K1320" t="str">
            <v/>
          </cell>
          <cell r="L1320" t="str">
            <v>Constable</v>
          </cell>
          <cell r="M1320" t="str">
            <v>Officers</v>
          </cell>
          <cell r="P1320" t="str">
            <v/>
          </cell>
        </row>
        <row r="1321">
          <cell r="A1321">
            <v>32506</v>
          </cell>
          <cell r="B1321" t="str">
            <v>5329</v>
          </cell>
          <cell r="C1321" t="str">
            <v>Andrew</v>
          </cell>
          <cell r="D1321" t="str">
            <v>Simpson</v>
          </cell>
          <cell r="E1321" t="str">
            <v>AP</v>
          </cell>
          <cell r="F1321" t="str">
            <v>HQFUT - FUTURES NEWBY WISKE</v>
          </cell>
          <cell r="G1321" t="str">
            <v/>
          </cell>
          <cell r="H1321" t="str">
            <v>24/07/2006</v>
          </cell>
          <cell r="J1321" t="str">
            <v>4301</v>
          </cell>
          <cell r="K1321" t="str">
            <v/>
          </cell>
          <cell r="L1321" t="str">
            <v>Project Manager</v>
          </cell>
          <cell r="M1321" t="str">
            <v>Support Staff</v>
          </cell>
          <cell r="P1321" t="str">
            <v/>
          </cell>
        </row>
        <row r="1322">
          <cell r="A1322">
            <v>32509</v>
          </cell>
          <cell r="B1322" t="str">
            <v>1435</v>
          </cell>
          <cell r="C1322" t="str">
            <v>Alex</v>
          </cell>
          <cell r="D1322" t="str">
            <v>Murphy</v>
          </cell>
          <cell r="E1322" t="str">
            <v>AR</v>
          </cell>
          <cell r="F1322" t="str">
            <v>YE - YORK FULFORD ROAD</v>
          </cell>
          <cell r="G1322" t="str">
            <v/>
          </cell>
          <cell r="H1322" t="str">
            <v>24/08/2009</v>
          </cell>
          <cell r="J1322" t="str">
            <v>1521</v>
          </cell>
          <cell r="K1322" t="str">
            <v/>
          </cell>
          <cell r="L1322" t="str">
            <v>Constable</v>
          </cell>
          <cell r="M1322" t="str">
            <v>Officers</v>
          </cell>
          <cell r="P1322" t="str">
            <v/>
          </cell>
        </row>
        <row r="1323">
          <cell r="A1323">
            <v>32510</v>
          </cell>
          <cell r="B1323" t="str">
            <v>2181</v>
          </cell>
          <cell r="C1323" t="str">
            <v>Laura</v>
          </cell>
          <cell r="D1323" t="str">
            <v>Wright</v>
          </cell>
          <cell r="E1323" t="str">
            <v>L</v>
          </cell>
          <cell r="F1323" t="str">
            <v>YE - YORK FULFORD ROAD</v>
          </cell>
          <cell r="G1323" t="str">
            <v/>
          </cell>
          <cell r="H1323" t="str">
            <v>11/09/2010</v>
          </cell>
          <cell r="J1323" t="str">
            <v>1521</v>
          </cell>
          <cell r="K1323" t="str">
            <v/>
          </cell>
          <cell r="L1323" t="str">
            <v>Special Constable</v>
          </cell>
          <cell r="M1323" t="str">
            <v>Specials</v>
          </cell>
          <cell r="P1323" t="str">
            <v/>
          </cell>
        </row>
        <row r="1324">
          <cell r="A1324">
            <v>32610</v>
          </cell>
          <cell r="B1324" t="str">
            <v>2022</v>
          </cell>
          <cell r="C1324" t="str">
            <v>Mark</v>
          </cell>
          <cell r="D1324" t="str">
            <v>Singleton Brown</v>
          </cell>
          <cell r="E1324" t="str">
            <v>MT</v>
          </cell>
          <cell r="F1324" t="str">
            <v>YC - YORK CLIFFORD STREET</v>
          </cell>
          <cell r="G1324" t="str">
            <v/>
          </cell>
          <cell r="H1324" t="str">
            <v>11/09/2010</v>
          </cell>
          <cell r="J1324" t="str">
            <v>1521</v>
          </cell>
          <cell r="K1324" t="str">
            <v/>
          </cell>
          <cell r="L1324" t="str">
            <v>Special Constable</v>
          </cell>
          <cell r="M1324" t="str">
            <v>Specials</v>
          </cell>
          <cell r="P1324" t="str">
            <v/>
          </cell>
        </row>
        <row r="1325">
          <cell r="A1325">
            <v>32704</v>
          </cell>
          <cell r="B1325" t="str">
            <v/>
          </cell>
          <cell r="C1325" t="str">
            <v>John</v>
          </cell>
          <cell r="D1325" t="str">
            <v>Chick</v>
          </cell>
          <cell r="E1325" t="str">
            <v>J</v>
          </cell>
          <cell r="F1325" t="str">
            <v/>
          </cell>
          <cell r="G1325" t="str">
            <v/>
          </cell>
          <cell r="H1325" t="str">
            <v>05/01/2004</v>
          </cell>
          <cell r="J1325" t="str">
            <v>7230</v>
          </cell>
          <cell r="K1325" t="str">
            <v/>
          </cell>
          <cell r="L1325" t="str">
            <v>ICV Member</v>
          </cell>
          <cell r="M1325" t="str">
            <v>Members</v>
          </cell>
          <cell r="P1325" t="str">
            <v/>
          </cell>
        </row>
        <row r="1326">
          <cell r="A1326">
            <v>32705</v>
          </cell>
          <cell r="B1326" t="str">
            <v/>
          </cell>
          <cell r="C1326" t="str">
            <v>Alexandra</v>
          </cell>
          <cell r="D1326" t="str">
            <v>Weatherhead</v>
          </cell>
          <cell r="E1326" t="str">
            <v>A</v>
          </cell>
          <cell r="F1326" t="str">
            <v/>
          </cell>
          <cell r="G1326" t="str">
            <v/>
          </cell>
          <cell r="H1326" t="str">
            <v>22/10/2004</v>
          </cell>
          <cell r="J1326" t="str">
            <v>7230</v>
          </cell>
          <cell r="K1326" t="str">
            <v/>
          </cell>
          <cell r="L1326" t="str">
            <v>ICV Member</v>
          </cell>
          <cell r="M1326" t="str">
            <v>Members</v>
          </cell>
          <cell r="P1326" t="str">
            <v/>
          </cell>
        </row>
        <row r="1327">
          <cell r="A1327">
            <v>32709</v>
          </cell>
          <cell r="B1327" t="str">
            <v>1487</v>
          </cell>
          <cell r="C1327" t="str">
            <v>Gemma</v>
          </cell>
          <cell r="D1327" t="str">
            <v>Tate</v>
          </cell>
          <cell r="E1327" t="str">
            <v>G</v>
          </cell>
          <cell r="F1327" t="str">
            <v>SS - NORTHWAY SCARBOROUGH</v>
          </cell>
          <cell r="G1327" t="str">
            <v/>
          </cell>
          <cell r="H1327" t="str">
            <v>24/08/2009</v>
          </cell>
          <cell r="J1327" t="str">
            <v>3521</v>
          </cell>
          <cell r="K1327" t="str">
            <v/>
          </cell>
          <cell r="L1327" t="str">
            <v>Constable</v>
          </cell>
          <cell r="M1327" t="str">
            <v>Officers</v>
          </cell>
          <cell r="P1327" t="str">
            <v/>
          </cell>
        </row>
        <row r="1328">
          <cell r="A1328">
            <v>32710</v>
          </cell>
          <cell r="B1328" t="str">
            <v>2083</v>
          </cell>
          <cell r="C1328" t="str">
            <v>Catherine</v>
          </cell>
          <cell r="D1328" t="str">
            <v>Shippey</v>
          </cell>
          <cell r="E1328" t="str">
            <v>C</v>
          </cell>
          <cell r="F1328" t="str">
            <v>LS - SELBY</v>
          </cell>
          <cell r="G1328" t="str">
            <v/>
          </cell>
          <cell r="H1328" t="str">
            <v>11/09/2010</v>
          </cell>
          <cell r="J1328" t="str">
            <v>1624</v>
          </cell>
          <cell r="K1328" t="str">
            <v/>
          </cell>
          <cell r="L1328" t="str">
            <v>Special Constable</v>
          </cell>
          <cell r="M1328" t="str">
            <v>Specials</v>
          </cell>
          <cell r="P1328" t="str">
            <v/>
          </cell>
        </row>
        <row r="1329">
          <cell r="A1329">
            <v>32806</v>
          </cell>
          <cell r="B1329" t="str">
            <v>5353</v>
          </cell>
          <cell r="C1329" t="str">
            <v>Brian</v>
          </cell>
          <cell r="D1329" t="str">
            <v>Fawcett</v>
          </cell>
          <cell r="E1329" t="str">
            <v>BT</v>
          </cell>
          <cell r="F1329" t="str">
            <v>HHWEL - OCC HEALTH &amp; WELFARE</v>
          </cell>
          <cell r="G1329" t="str">
            <v/>
          </cell>
          <cell r="H1329" t="str">
            <v>11/08/2006</v>
          </cell>
          <cell r="J1329" t="str">
            <v>4611</v>
          </cell>
          <cell r="K1329" t="str">
            <v/>
          </cell>
          <cell r="L1329" t="str">
            <v>Welfare Advisor</v>
          </cell>
          <cell r="M1329" t="str">
            <v>Support Staff</v>
          </cell>
          <cell r="P1329" t="str">
            <v/>
          </cell>
        </row>
        <row r="1330">
          <cell r="A1330">
            <v>32808</v>
          </cell>
          <cell r="B1330" t="str">
            <v>6139</v>
          </cell>
          <cell r="C1330" t="str">
            <v>Christopher</v>
          </cell>
          <cell r="D1330" t="str">
            <v>Appleby</v>
          </cell>
          <cell r="E1330" t="str">
            <v>CW</v>
          </cell>
          <cell r="F1330" t="str">
            <v>HQLSD - LSD NEWBY WISKE</v>
          </cell>
          <cell r="G1330" t="str">
            <v/>
          </cell>
          <cell r="H1330" t="str">
            <v>01/11/2008</v>
          </cell>
          <cell r="J1330" t="str">
            <v>4235</v>
          </cell>
          <cell r="K1330" t="str">
            <v/>
          </cell>
          <cell r="L1330" t="str">
            <v>CRB Disclosure Analyst</v>
          </cell>
          <cell r="M1330" t="str">
            <v>Support Staff</v>
          </cell>
          <cell r="P1330" t="str">
            <v/>
          </cell>
        </row>
        <row r="1331">
          <cell r="A1331">
            <v>32809</v>
          </cell>
          <cell r="B1331" t="str">
            <v>1507</v>
          </cell>
          <cell r="C1331" t="str">
            <v>Christopher</v>
          </cell>
          <cell r="D1331" t="str">
            <v>Poulter</v>
          </cell>
          <cell r="E1331" t="str">
            <v>CS</v>
          </cell>
          <cell r="F1331" t="str">
            <v>SS - NORTHWAY SCARBOROUGH</v>
          </cell>
          <cell r="G1331" t="str">
            <v/>
          </cell>
          <cell r="H1331" t="str">
            <v>24/08/2009</v>
          </cell>
          <cell r="J1331" t="str">
            <v>3521</v>
          </cell>
          <cell r="K1331" t="str">
            <v/>
          </cell>
          <cell r="L1331" t="str">
            <v>Constable</v>
          </cell>
          <cell r="M1331" t="str">
            <v>Officers</v>
          </cell>
          <cell r="P1331" t="str">
            <v/>
          </cell>
        </row>
        <row r="1332">
          <cell r="A1332">
            <v>32810</v>
          </cell>
          <cell r="B1332" t="str">
            <v>6714</v>
          </cell>
          <cell r="C1332" t="str">
            <v>Rebecca</v>
          </cell>
          <cell r="D1332" t="str">
            <v>Oxley</v>
          </cell>
          <cell r="E1332" t="str">
            <v>RA</v>
          </cell>
          <cell r="F1332" t="str">
            <v>HQLSD - LSD NEWBY WISKE</v>
          </cell>
          <cell r="G1332" t="str">
            <v/>
          </cell>
          <cell r="H1332" t="str">
            <v>09/08/2010</v>
          </cell>
          <cell r="J1332" t="str">
            <v>4231</v>
          </cell>
          <cell r="K1332" t="str">
            <v/>
          </cell>
          <cell r="L1332" t="str">
            <v>Deputy Crime &amp; Incident Registrar</v>
          </cell>
          <cell r="M1332" t="str">
            <v>Support Staff</v>
          </cell>
          <cell r="P1332" t="str">
            <v/>
          </cell>
        </row>
        <row r="1333">
          <cell r="A1333">
            <v>32894</v>
          </cell>
          <cell r="B1333" t="str">
            <v>0146</v>
          </cell>
          <cell r="C1333" t="str">
            <v>Martin</v>
          </cell>
          <cell r="D1333" t="str">
            <v>Wedgwood</v>
          </cell>
          <cell r="E1333" t="str">
            <v>MP</v>
          </cell>
          <cell r="F1333" t="str">
            <v>LS - SELBY</v>
          </cell>
          <cell r="G1333" t="str">
            <v/>
          </cell>
          <cell r="H1333" t="str">
            <v>05/06/1995</v>
          </cell>
          <cell r="J1333" t="str">
            <v>1624</v>
          </cell>
          <cell r="K1333" t="str">
            <v/>
          </cell>
          <cell r="L1333" t="str">
            <v>Sergeant</v>
          </cell>
          <cell r="M1333" t="str">
            <v>Officers</v>
          </cell>
          <cell r="P1333" t="str">
            <v/>
          </cell>
        </row>
        <row r="1334">
          <cell r="A1334">
            <v>32902</v>
          </cell>
          <cell r="B1334" t="str">
            <v>0931</v>
          </cell>
          <cell r="C1334" t="str">
            <v>Jeremy</v>
          </cell>
          <cell r="D1334" t="str">
            <v>Walmsley</v>
          </cell>
          <cell r="E1334" t="str">
            <v>JD</v>
          </cell>
          <cell r="F1334" t="str">
            <v>RM - MALTON</v>
          </cell>
          <cell r="G1334" t="str">
            <v/>
          </cell>
          <cell r="H1334" t="str">
            <v>27/01/2003</v>
          </cell>
          <cell r="J1334" t="str">
            <v>3622</v>
          </cell>
          <cell r="K1334" t="str">
            <v/>
          </cell>
          <cell r="L1334" t="str">
            <v>Constable</v>
          </cell>
          <cell r="M1334" t="str">
            <v>Officers</v>
          </cell>
          <cell r="P1334" t="str">
            <v/>
          </cell>
        </row>
        <row r="1335">
          <cell r="A1335">
            <v>32905</v>
          </cell>
          <cell r="B1335" t="str">
            <v>1714</v>
          </cell>
          <cell r="C1335" t="str">
            <v>Andrea</v>
          </cell>
          <cell r="D1335" t="str">
            <v>Robinson</v>
          </cell>
          <cell r="E1335" t="str">
            <v>AC</v>
          </cell>
          <cell r="F1335" t="str">
            <v>YE - YORK FULFORD ROAD</v>
          </cell>
          <cell r="G1335" t="str">
            <v/>
          </cell>
          <cell r="H1335" t="str">
            <v>24/10/2005</v>
          </cell>
          <cell r="J1335" t="str">
            <v>4092</v>
          </cell>
          <cell r="K1335" t="str">
            <v/>
          </cell>
          <cell r="L1335" t="str">
            <v>Constable</v>
          </cell>
          <cell r="M1335" t="str">
            <v>Officers</v>
          </cell>
          <cell r="P1335" t="str">
            <v/>
          </cell>
        </row>
        <row r="1336">
          <cell r="A1336">
            <v>32908</v>
          </cell>
          <cell r="B1336" t="str">
            <v>6140</v>
          </cell>
          <cell r="C1336" t="str">
            <v>Heather</v>
          </cell>
          <cell r="D1336" t="str">
            <v>Walshaw</v>
          </cell>
          <cell r="E1336" t="str">
            <v>HJ</v>
          </cell>
          <cell r="F1336" t="str">
            <v/>
          </cell>
          <cell r="G1336" t="str">
            <v/>
          </cell>
          <cell r="H1336" t="str">
            <v>08/12/2008</v>
          </cell>
          <cell r="J1336" t="str">
            <v>3413</v>
          </cell>
          <cell r="K1336" t="str">
            <v/>
          </cell>
          <cell r="L1336" t="str">
            <v>Senior Business Support Officer</v>
          </cell>
          <cell r="M1336" t="str">
            <v>Support Staff</v>
          </cell>
          <cell r="P1336" t="str">
            <v/>
          </cell>
        </row>
        <row r="1337">
          <cell r="A1337">
            <v>32909</v>
          </cell>
          <cell r="B1337" t="str">
            <v>1517</v>
          </cell>
          <cell r="C1337" t="str">
            <v>Neil</v>
          </cell>
          <cell r="D1337" t="str">
            <v>Graham</v>
          </cell>
          <cell r="E1337" t="str">
            <v>N</v>
          </cell>
          <cell r="F1337" t="str">
            <v>SW - WHITBY</v>
          </cell>
          <cell r="G1337" t="str">
            <v/>
          </cell>
          <cell r="H1337" t="str">
            <v>24/08/2009</v>
          </cell>
          <cell r="J1337" t="str">
            <v>3625</v>
          </cell>
          <cell r="K1337" t="str">
            <v/>
          </cell>
          <cell r="L1337" t="str">
            <v>Constable</v>
          </cell>
          <cell r="M1337" t="str">
            <v>Officers</v>
          </cell>
          <cell r="P1337" t="str">
            <v/>
          </cell>
        </row>
        <row r="1338">
          <cell r="A1338">
            <v>32910</v>
          </cell>
          <cell r="B1338" t="str">
            <v>8306</v>
          </cell>
          <cell r="C1338" t="str">
            <v>Bruce</v>
          </cell>
          <cell r="D1338" t="str">
            <v>Harrison</v>
          </cell>
          <cell r="E1338" t="str">
            <v>BI</v>
          </cell>
          <cell r="F1338" t="str">
            <v/>
          </cell>
          <cell r="G1338" t="str">
            <v/>
          </cell>
          <cell r="H1338" t="str">
            <v>06/07/2010</v>
          </cell>
          <cell r="J1338" t="str">
            <v>1622</v>
          </cell>
          <cell r="K1338" t="str">
            <v/>
          </cell>
          <cell r="L1338" t="str">
            <v>Volunteer</v>
          </cell>
          <cell r="M1338" t="str">
            <v>Volunteers</v>
          </cell>
          <cell r="P1338" t="str">
            <v/>
          </cell>
        </row>
        <row r="1339">
          <cell r="A1339">
            <v>33005</v>
          </cell>
          <cell r="B1339" t="str">
            <v>1715</v>
          </cell>
          <cell r="C1339" t="str">
            <v>Barry</v>
          </cell>
          <cell r="D1339" t="str">
            <v>O'Brien</v>
          </cell>
          <cell r="E1339" t="str">
            <v>B</v>
          </cell>
          <cell r="F1339" t="str">
            <v>SS - NORTHWAY SCARBOROUGH</v>
          </cell>
          <cell r="G1339" t="str">
            <v/>
          </cell>
          <cell r="H1339" t="str">
            <v>14/01/1991</v>
          </cell>
          <cell r="J1339" t="str">
            <v>3625</v>
          </cell>
          <cell r="K1339" t="str">
            <v/>
          </cell>
          <cell r="L1339" t="str">
            <v>Constable</v>
          </cell>
          <cell r="M1339" t="str">
            <v>Officers</v>
          </cell>
          <cell r="P1339" t="str">
            <v/>
          </cell>
        </row>
        <row r="1340">
          <cell r="A1340">
            <v>33009</v>
          </cell>
          <cell r="B1340" t="str">
            <v>1528</v>
          </cell>
          <cell r="C1340" t="str">
            <v>Simon</v>
          </cell>
          <cell r="D1340" t="str">
            <v>Pape</v>
          </cell>
          <cell r="E1340" t="str">
            <v>S</v>
          </cell>
          <cell r="F1340" t="str">
            <v>HH - HARROGATE</v>
          </cell>
          <cell r="G1340" t="str">
            <v/>
          </cell>
          <cell r="H1340" t="str">
            <v>24/08/2009</v>
          </cell>
          <cell r="J1340" t="str">
            <v>2521</v>
          </cell>
          <cell r="K1340" t="str">
            <v/>
          </cell>
          <cell r="L1340" t="str">
            <v>Constable</v>
          </cell>
          <cell r="M1340" t="str">
            <v>Officers</v>
          </cell>
          <cell r="P1340" t="str">
            <v/>
          </cell>
        </row>
        <row r="1341">
          <cell r="A1341">
            <v>33010</v>
          </cell>
          <cell r="B1341" t="str">
            <v>2111</v>
          </cell>
          <cell r="C1341" t="str">
            <v>Cassandra</v>
          </cell>
          <cell r="D1341" t="str">
            <v>Warren</v>
          </cell>
          <cell r="E1341" t="str">
            <v>C</v>
          </cell>
          <cell r="F1341" t="str">
            <v>IT - RICHMOND</v>
          </cell>
          <cell r="G1341" t="str">
            <v/>
          </cell>
          <cell r="H1341" t="str">
            <v>11/09/2010</v>
          </cell>
          <cell r="J1341" t="str">
            <v>2101</v>
          </cell>
          <cell r="K1341" t="str">
            <v/>
          </cell>
          <cell r="L1341" t="str">
            <v>Special Constable</v>
          </cell>
          <cell r="M1341" t="str">
            <v>Specials</v>
          </cell>
          <cell r="P1341" t="str">
            <v/>
          </cell>
        </row>
        <row r="1342">
          <cell r="A1342">
            <v>33101</v>
          </cell>
          <cell r="B1342" t="str">
            <v>4496</v>
          </cell>
          <cell r="C1342" t="str">
            <v>Claire</v>
          </cell>
          <cell r="D1342" t="str">
            <v>Hall</v>
          </cell>
          <cell r="E1342" t="str">
            <v>CA</v>
          </cell>
          <cell r="F1342" t="str">
            <v>HQSS - SS NEWBY WISKE</v>
          </cell>
          <cell r="G1342" t="str">
            <v/>
          </cell>
          <cell r="H1342" t="str">
            <v>04/06/2001</v>
          </cell>
          <cell r="J1342" t="str">
            <v>3203</v>
          </cell>
          <cell r="K1342" t="str">
            <v/>
          </cell>
          <cell r="L1342" t="str">
            <v>Crime Intelligence Analyst</v>
          </cell>
          <cell r="M1342" t="str">
            <v>Support Staff</v>
          </cell>
          <cell r="P1342" t="str">
            <v/>
          </cell>
        </row>
        <row r="1343">
          <cell r="A1343">
            <v>33103</v>
          </cell>
          <cell r="B1343" t="str">
            <v>1348</v>
          </cell>
          <cell r="C1343" t="str">
            <v>Steven</v>
          </cell>
          <cell r="D1343" t="str">
            <v>Voyzey</v>
          </cell>
          <cell r="E1343" t="str">
            <v>S</v>
          </cell>
          <cell r="F1343" t="str">
            <v>SW - WHITBY</v>
          </cell>
          <cell r="G1343" t="str">
            <v/>
          </cell>
          <cell r="H1343" t="str">
            <v>10/05/2004</v>
          </cell>
          <cell r="J1343" t="str">
            <v>3625</v>
          </cell>
          <cell r="K1343" t="str">
            <v/>
          </cell>
          <cell r="L1343" t="str">
            <v>Constable</v>
          </cell>
          <cell r="M1343" t="str">
            <v>Officers</v>
          </cell>
          <cell r="P1343" t="str">
            <v/>
          </cell>
        </row>
        <row r="1344">
          <cell r="A1344">
            <v>33105</v>
          </cell>
          <cell r="B1344" t="str">
            <v>1716</v>
          </cell>
          <cell r="C1344" t="str">
            <v>Lee</v>
          </cell>
          <cell r="D1344" t="str">
            <v>Hauxwell</v>
          </cell>
          <cell r="E1344" t="str">
            <v>LC</v>
          </cell>
          <cell r="F1344" t="str">
            <v>MT - THIRSK</v>
          </cell>
          <cell r="G1344" t="str">
            <v/>
          </cell>
          <cell r="H1344" t="str">
            <v>18/08/2003</v>
          </cell>
          <cell r="J1344" t="str">
            <v>1511</v>
          </cell>
          <cell r="K1344" t="str">
            <v/>
          </cell>
          <cell r="L1344" t="str">
            <v>Constable</v>
          </cell>
          <cell r="M1344" t="str">
            <v>Officers</v>
          </cell>
          <cell r="P1344" t="str">
            <v/>
          </cell>
        </row>
        <row r="1345">
          <cell r="A1345">
            <v>33107</v>
          </cell>
          <cell r="B1345" t="str">
            <v>5846</v>
          </cell>
          <cell r="C1345" t="str">
            <v>Rachel</v>
          </cell>
          <cell r="D1345" t="str">
            <v>Mowbray</v>
          </cell>
          <cell r="E1345" t="str">
            <v>R</v>
          </cell>
          <cell r="F1345" t="str">
            <v>SS - NORTHWAY SCARBOROUGH</v>
          </cell>
          <cell r="G1345" t="str">
            <v/>
          </cell>
          <cell r="H1345" t="str">
            <v>06/08/2007</v>
          </cell>
          <cell r="J1345" t="str">
            <v>4016</v>
          </cell>
          <cell r="K1345" t="str">
            <v/>
          </cell>
          <cell r="L1345" t="str">
            <v>Crime Scene Investigator</v>
          </cell>
          <cell r="M1345" t="str">
            <v>Support Staff</v>
          </cell>
          <cell r="P1345" t="str">
            <v/>
          </cell>
        </row>
        <row r="1346">
          <cell r="A1346">
            <v>33109</v>
          </cell>
          <cell r="B1346" t="str">
            <v>1534</v>
          </cell>
          <cell r="C1346" t="str">
            <v>Thomas</v>
          </cell>
          <cell r="D1346" t="str">
            <v>Barker</v>
          </cell>
          <cell r="E1346" t="str">
            <v>T</v>
          </cell>
          <cell r="F1346" t="str">
            <v>HH - HARROGATE</v>
          </cell>
          <cell r="G1346" t="str">
            <v/>
          </cell>
          <cell r="H1346" t="str">
            <v>24/08/2009</v>
          </cell>
          <cell r="J1346" t="str">
            <v>2521</v>
          </cell>
          <cell r="K1346" t="str">
            <v/>
          </cell>
          <cell r="L1346" t="str">
            <v>Constable</v>
          </cell>
          <cell r="M1346" t="str">
            <v>Officers</v>
          </cell>
          <cell r="P1346" t="str">
            <v/>
          </cell>
        </row>
        <row r="1347">
          <cell r="A1347">
            <v>33110</v>
          </cell>
          <cell r="B1347" t="str">
            <v>2112</v>
          </cell>
          <cell r="C1347" t="str">
            <v>Zoe</v>
          </cell>
          <cell r="D1347" t="str">
            <v>Wass</v>
          </cell>
          <cell r="E1347" t="str">
            <v>ZA</v>
          </cell>
          <cell r="F1347" t="str">
            <v>HH - HARROGATE</v>
          </cell>
          <cell r="G1347" t="str">
            <v/>
          </cell>
          <cell r="H1347" t="str">
            <v>11/09/2010</v>
          </cell>
          <cell r="J1347" t="str">
            <v>2101</v>
          </cell>
          <cell r="K1347" t="str">
            <v/>
          </cell>
          <cell r="L1347" t="str">
            <v>Special Constable</v>
          </cell>
          <cell r="M1347" t="str">
            <v>Specials</v>
          </cell>
          <cell r="P1347" t="str">
            <v/>
          </cell>
        </row>
        <row r="1348">
          <cell r="A1348">
            <v>33191</v>
          </cell>
          <cell r="B1348" t="str">
            <v>4400</v>
          </cell>
          <cell r="C1348" t="str">
            <v>Susan</v>
          </cell>
          <cell r="D1348" t="str">
            <v>Goldthorpe</v>
          </cell>
          <cell r="E1348" t="str">
            <v>S</v>
          </cell>
          <cell r="F1348" t="str">
            <v>YNAOJ - YORK ATHENA HOUSE AOJ</v>
          </cell>
          <cell r="G1348" t="str">
            <v/>
          </cell>
          <cell r="H1348" t="str">
            <v>28/01/1985</v>
          </cell>
          <cell r="J1348" t="str">
            <v>4125</v>
          </cell>
          <cell r="K1348" t="str">
            <v/>
          </cell>
          <cell r="L1348" t="str">
            <v>ASU Team Leader</v>
          </cell>
          <cell r="M1348" t="str">
            <v>Support Staff</v>
          </cell>
          <cell r="P1348" t="str">
            <v/>
          </cell>
        </row>
        <row r="1349">
          <cell r="A1349">
            <v>33200</v>
          </cell>
          <cell r="B1349" t="str">
            <v>0605</v>
          </cell>
          <cell r="C1349" t="str">
            <v>Andrew</v>
          </cell>
          <cell r="D1349" t="str">
            <v>Horne</v>
          </cell>
          <cell r="E1349" t="str">
            <v>AJ</v>
          </cell>
          <cell r="F1349" t="str">
            <v>SS - NORTHWAY SCARBOROUGH</v>
          </cell>
          <cell r="G1349" t="str">
            <v/>
          </cell>
          <cell r="H1349" t="str">
            <v>26/06/2000</v>
          </cell>
          <cell r="J1349" t="str">
            <v>3205</v>
          </cell>
          <cell r="K1349" t="str">
            <v/>
          </cell>
          <cell r="L1349" t="str">
            <v>Constable</v>
          </cell>
          <cell r="M1349" t="str">
            <v>Officers</v>
          </cell>
          <cell r="P1349" t="str">
            <v/>
          </cell>
        </row>
        <row r="1350">
          <cell r="A1350">
            <v>33202</v>
          </cell>
          <cell r="B1350" t="str">
            <v>1390</v>
          </cell>
          <cell r="C1350" t="str">
            <v>Philip</v>
          </cell>
          <cell r="D1350" t="str">
            <v>Kennedy</v>
          </cell>
          <cell r="E1350" t="str">
            <v>PD</v>
          </cell>
          <cell r="F1350" t="str">
            <v>YE - YORK FULFORD ROAD</v>
          </cell>
          <cell r="G1350" t="str">
            <v/>
          </cell>
          <cell r="H1350" t="str">
            <v>03/03/2003</v>
          </cell>
          <cell r="J1350" t="str">
            <v>1521</v>
          </cell>
          <cell r="K1350" t="str">
            <v/>
          </cell>
          <cell r="L1350" t="str">
            <v>Constable</v>
          </cell>
          <cell r="M1350" t="str">
            <v>Officers</v>
          </cell>
          <cell r="P1350" t="str">
            <v/>
          </cell>
        </row>
        <row r="1351">
          <cell r="A1351">
            <v>33205</v>
          </cell>
          <cell r="B1351" t="str">
            <v>1717</v>
          </cell>
          <cell r="C1351" t="str">
            <v>Mark</v>
          </cell>
          <cell r="D1351" t="str">
            <v>Antonelli</v>
          </cell>
          <cell r="E1351" t="str">
            <v>MA</v>
          </cell>
          <cell r="F1351" t="str">
            <v>YE - YORK FULFORD ROAD</v>
          </cell>
          <cell r="G1351" t="str">
            <v/>
          </cell>
          <cell r="H1351" t="str">
            <v>01/04/1999</v>
          </cell>
          <cell r="J1351" t="str">
            <v>1622</v>
          </cell>
          <cell r="K1351" t="str">
            <v/>
          </cell>
          <cell r="L1351" t="str">
            <v>Constable</v>
          </cell>
          <cell r="M1351" t="str">
            <v>Officers</v>
          </cell>
          <cell r="P1351" t="str">
            <v/>
          </cell>
        </row>
        <row r="1352">
          <cell r="A1352">
            <v>33208</v>
          </cell>
          <cell r="B1352" t="str">
            <v>2101</v>
          </cell>
          <cell r="C1352" t="str">
            <v>Phil</v>
          </cell>
          <cell r="D1352" t="str">
            <v>Pinder</v>
          </cell>
          <cell r="E1352" t="str">
            <v>P</v>
          </cell>
          <cell r="F1352" t="str">
            <v>YE - YORK FULFORD ROAD</v>
          </cell>
          <cell r="G1352" t="str">
            <v/>
          </cell>
          <cell r="H1352" t="str">
            <v>19/03/2009</v>
          </cell>
          <cell r="J1352" t="str">
            <v>1622</v>
          </cell>
          <cell r="K1352" t="str">
            <v/>
          </cell>
          <cell r="L1352" t="str">
            <v>Special Constable</v>
          </cell>
          <cell r="M1352" t="str">
            <v>Specials</v>
          </cell>
          <cell r="P1352" t="str">
            <v/>
          </cell>
        </row>
        <row r="1353">
          <cell r="A1353">
            <v>33296</v>
          </cell>
          <cell r="B1353" t="str">
            <v>0798</v>
          </cell>
          <cell r="C1353" t="str">
            <v>Anthony</v>
          </cell>
          <cell r="D1353" t="str">
            <v>Rothwell</v>
          </cell>
          <cell r="E1353" t="str">
            <v>AJ</v>
          </cell>
          <cell r="F1353" t="str">
            <v>KS - SKIPTON</v>
          </cell>
          <cell r="G1353" t="str">
            <v/>
          </cell>
          <cell r="H1353" t="str">
            <v>02/12/1996</v>
          </cell>
          <cell r="J1353" t="str">
            <v>2624</v>
          </cell>
          <cell r="K1353" t="str">
            <v/>
          </cell>
          <cell r="L1353" t="str">
            <v>Constable</v>
          </cell>
          <cell r="M1353" t="str">
            <v>Officers</v>
          </cell>
          <cell r="P1353" t="str">
            <v/>
          </cell>
        </row>
        <row r="1354">
          <cell r="A1354">
            <v>33301</v>
          </cell>
          <cell r="B1354" t="str">
            <v>4349</v>
          </cell>
          <cell r="C1354" t="str">
            <v>Melanie</v>
          </cell>
          <cell r="D1354" t="str">
            <v>Stabler</v>
          </cell>
          <cell r="E1354" t="str">
            <v>MD</v>
          </cell>
          <cell r="F1354" t="str">
            <v>HQIS - IS NEWBY WISKE</v>
          </cell>
          <cell r="G1354" t="str">
            <v/>
          </cell>
          <cell r="H1354" t="str">
            <v>02/07/2001</v>
          </cell>
          <cell r="J1354" t="str">
            <v>4841</v>
          </cell>
          <cell r="K1354" t="str">
            <v/>
          </cell>
          <cell r="L1354" t="str">
            <v>Technical Business Analyst</v>
          </cell>
          <cell r="M1354" t="str">
            <v>Support Staff</v>
          </cell>
          <cell r="P1354" t="str">
            <v/>
          </cell>
        </row>
        <row r="1355">
          <cell r="A1355">
            <v>33302</v>
          </cell>
          <cell r="B1355" t="str">
            <v>1530</v>
          </cell>
          <cell r="C1355" t="str">
            <v>Elaine</v>
          </cell>
          <cell r="D1355" t="str">
            <v>Duffy</v>
          </cell>
          <cell r="E1355" t="str">
            <v>E</v>
          </cell>
          <cell r="F1355" t="str">
            <v>YE - YORK FULFORD ROAD</v>
          </cell>
          <cell r="G1355" t="str">
            <v/>
          </cell>
          <cell r="H1355" t="str">
            <v>12/05/2003</v>
          </cell>
          <cell r="J1355" t="str">
            <v>1521</v>
          </cell>
          <cell r="K1355" t="str">
            <v/>
          </cell>
          <cell r="L1355" t="str">
            <v>Constable</v>
          </cell>
          <cell r="M1355" t="str">
            <v>Officers</v>
          </cell>
          <cell r="P1355" t="str">
            <v/>
          </cell>
        </row>
        <row r="1356">
          <cell r="A1356">
            <v>33305</v>
          </cell>
          <cell r="B1356" t="str">
            <v>1718</v>
          </cell>
          <cell r="C1356" t="str">
            <v>Matthew</v>
          </cell>
          <cell r="D1356" t="str">
            <v>Nickson</v>
          </cell>
          <cell r="E1356" t="str">
            <v>MD</v>
          </cell>
          <cell r="F1356" t="str">
            <v>LT - TADCASTER</v>
          </cell>
          <cell r="G1356" t="str">
            <v/>
          </cell>
          <cell r="H1356" t="str">
            <v>27/01/2003</v>
          </cell>
          <cell r="J1356" t="str">
            <v>4064</v>
          </cell>
          <cell r="K1356" t="str">
            <v/>
          </cell>
          <cell r="L1356" t="str">
            <v>Constable</v>
          </cell>
          <cell r="M1356" t="str">
            <v>Officers</v>
          </cell>
          <cell r="P1356" t="str">
            <v/>
          </cell>
        </row>
        <row r="1357">
          <cell r="A1357">
            <v>33310</v>
          </cell>
          <cell r="B1357" t="str">
            <v>8308</v>
          </cell>
          <cell r="C1357" t="str">
            <v>Melissa</v>
          </cell>
          <cell r="D1357" t="str">
            <v>Coyne</v>
          </cell>
          <cell r="E1357" t="str">
            <v>ML</v>
          </cell>
          <cell r="F1357" t="str">
            <v/>
          </cell>
          <cell r="G1357" t="str">
            <v/>
          </cell>
          <cell r="H1357" t="str">
            <v>09/08/2010</v>
          </cell>
          <cell r="J1357" t="str">
            <v>4621</v>
          </cell>
          <cell r="K1357" t="str">
            <v/>
          </cell>
          <cell r="L1357" t="str">
            <v>Role Player</v>
          </cell>
          <cell r="M1357" t="str">
            <v>Volunteers</v>
          </cell>
          <cell r="P1357" t="str">
            <v/>
          </cell>
        </row>
        <row r="1358">
          <cell r="A1358">
            <v>33391</v>
          </cell>
          <cell r="B1358" t="str">
            <v>4080</v>
          </cell>
          <cell r="C1358" t="str">
            <v>Fiona</v>
          </cell>
          <cell r="D1358" t="str">
            <v>Welburn</v>
          </cell>
          <cell r="E1358" t="str">
            <v>FM</v>
          </cell>
          <cell r="F1358" t="str">
            <v>YE - YORK FULFORD ROAD</v>
          </cell>
          <cell r="G1358" t="str">
            <v/>
          </cell>
          <cell r="H1358" t="str">
            <v>20/08/1984</v>
          </cell>
          <cell r="J1358" t="str">
            <v>1901</v>
          </cell>
          <cell r="K1358" t="str">
            <v/>
          </cell>
          <cell r="L1358" t="str">
            <v>Case Builder</v>
          </cell>
          <cell r="M1358" t="str">
            <v>Support Staff</v>
          </cell>
          <cell r="P1358" t="str">
            <v/>
          </cell>
        </row>
        <row r="1359">
          <cell r="A1359">
            <v>33395</v>
          </cell>
          <cell r="B1359" t="str">
            <v>0498</v>
          </cell>
          <cell r="C1359" t="str">
            <v>Christine</v>
          </cell>
          <cell r="D1359" t="str">
            <v>Smalley</v>
          </cell>
          <cell r="E1359" t="str">
            <v>CJ</v>
          </cell>
          <cell r="F1359" t="str">
            <v>SS - NORTHWAY SCARBOROUGH</v>
          </cell>
          <cell r="G1359" t="str">
            <v/>
          </cell>
          <cell r="H1359" t="str">
            <v>03/06/1996</v>
          </cell>
          <cell r="J1359" t="str">
            <v>3623</v>
          </cell>
          <cell r="K1359" t="str">
            <v/>
          </cell>
          <cell r="L1359" t="str">
            <v>Sergeant</v>
          </cell>
          <cell r="M1359" t="str">
            <v>Officers</v>
          </cell>
          <cell r="P1359" t="str">
            <v/>
          </cell>
        </row>
        <row r="1360">
          <cell r="A1360">
            <v>33405</v>
          </cell>
          <cell r="B1360" t="str">
            <v>1719</v>
          </cell>
          <cell r="C1360" t="str">
            <v>James</v>
          </cell>
          <cell r="D1360" t="str">
            <v>Jenkinson</v>
          </cell>
          <cell r="E1360" t="str">
            <v>J</v>
          </cell>
          <cell r="F1360" t="str">
            <v>SS - NORTHWAY SCARBOROUGH</v>
          </cell>
          <cell r="G1360" t="str">
            <v/>
          </cell>
          <cell r="H1360" t="str">
            <v>21/07/2003</v>
          </cell>
          <cell r="J1360" t="str">
            <v>3625</v>
          </cell>
          <cell r="K1360" t="str">
            <v/>
          </cell>
          <cell r="L1360" t="str">
            <v>Constable</v>
          </cell>
          <cell r="M1360" t="str">
            <v>Officers</v>
          </cell>
          <cell r="P1360" t="str">
            <v/>
          </cell>
        </row>
        <row r="1361">
          <cell r="A1361">
            <v>33406</v>
          </cell>
          <cell r="B1361" t="str">
            <v>3073</v>
          </cell>
          <cell r="C1361" t="str">
            <v>Laura</v>
          </cell>
          <cell r="D1361" t="str">
            <v>Fairburn</v>
          </cell>
          <cell r="E1361" t="str">
            <v>L</v>
          </cell>
          <cell r="F1361" t="str">
            <v>LS - SELBY</v>
          </cell>
          <cell r="G1361" t="str">
            <v/>
          </cell>
          <cell r="H1361" t="str">
            <v>30/07/2006</v>
          </cell>
          <cell r="J1361" t="str">
            <v>1622</v>
          </cell>
          <cell r="K1361" t="str">
            <v/>
          </cell>
          <cell r="L1361" t="str">
            <v>Special Constable</v>
          </cell>
          <cell r="M1361" t="str">
            <v>Specials</v>
          </cell>
          <cell r="P1361" t="str">
            <v/>
          </cell>
        </row>
        <row r="1362">
          <cell r="A1362">
            <v>33407</v>
          </cell>
          <cell r="B1362" t="str">
            <v>5849</v>
          </cell>
          <cell r="C1362" t="str">
            <v>Amy</v>
          </cell>
          <cell r="D1362" t="str">
            <v>Callow</v>
          </cell>
          <cell r="E1362" t="str">
            <v>A</v>
          </cell>
          <cell r="F1362" t="str">
            <v>HH - HARROGATE</v>
          </cell>
          <cell r="G1362" t="str">
            <v/>
          </cell>
          <cell r="H1362" t="str">
            <v>26/11/2007</v>
          </cell>
          <cell r="J1362" t="str">
            <v>2411</v>
          </cell>
          <cell r="K1362" t="str">
            <v/>
          </cell>
          <cell r="L1362" t="str">
            <v>Secretarial &amp; Computer Support Officer</v>
          </cell>
          <cell r="M1362" t="str">
            <v>Support Staff</v>
          </cell>
          <cell r="P1362" t="str">
            <v/>
          </cell>
        </row>
        <row r="1363">
          <cell r="A1363">
            <v>33410</v>
          </cell>
          <cell r="B1363" t="str">
            <v>8309</v>
          </cell>
          <cell r="C1363" t="str">
            <v>Bryan</v>
          </cell>
          <cell r="D1363" t="str">
            <v>Crossdale</v>
          </cell>
          <cell r="E1363" t="str">
            <v>B</v>
          </cell>
          <cell r="F1363" t="str">
            <v/>
          </cell>
          <cell r="G1363" t="str">
            <v/>
          </cell>
          <cell r="H1363" t="str">
            <v>08/06/2010</v>
          </cell>
          <cell r="J1363" t="str">
            <v>1622</v>
          </cell>
          <cell r="K1363" t="str">
            <v/>
          </cell>
          <cell r="L1363" t="str">
            <v>Volunteer</v>
          </cell>
          <cell r="M1363" t="str">
            <v>Volunteers</v>
          </cell>
          <cell r="P1363" t="str">
            <v/>
          </cell>
        </row>
        <row r="1364">
          <cell r="A1364">
            <v>33495</v>
          </cell>
          <cell r="B1364" t="str">
            <v>0767</v>
          </cell>
          <cell r="C1364" t="str">
            <v>Julie</v>
          </cell>
          <cell r="D1364" t="str">
            <v>Hallam</v>
          </cell>
          <cell r="E1364" t="str">
            <v>JP</v>
          </cell>
          <cell r="F1364" t="str">
            <v>LH - SHERBURN IN ELMET</v>
          </cell>
          <cell r="G1364" t="str">
            <v/>
          </cell>
          <cell r="H1364" t="str">
            <v>29/04/1996</v>
          </cell>
          <cell r="J1364" t="str">
            <v>1624</v>
          </cell>
          <cell r="K1364" t="str">
            <v/>
          </cell>
          <cell r="L1364" t="str">
            <v>Constable</v>
          </cell>
          <cell r="M1364" t="str">
            <v>Officers</v>
          </cell>
          <cell r="P1364" t="str">
            <v/>
          </cell>
        </row>
        <row r="1365">
          <cell r="A1365">
            <v>33505</v>
          </cell>
          <cell r="B1365" t="str">
            <v>1720</v>
          </cell>
          <cell r="C1365" t="str">
            <v>David</v>
          </cell>
          <cell r="D1365" t="str">
            <v>Furlong</v>
          </cell>
          <cell r="E1365" t="str">
            <v>D</v>
          </cell>
          <cell r="F1365" t="str">
            <v>HR - RIPON</v>
          </cell>
          <cell r="G1365" t="str">
            <v/>
          </cell>
          <cell r="H1365" t="str">
            <v>24/10/2005</v>
          </cell>
          <cell r="J1365" t="str">
            <v>2623</v>
          </cell>
          <cell r="K1365" t="str">
            <v/>
          </cell>
          <cell r="L1365" t="str">
            <v>Constable</v>
          </cell>
          <cell r="M1365" t="str">
            <v>Officers</v>
          </cell>
          <cell r="P1365" t="str">
            <v/>
          </cell>
        </row>
        <row r="1366">
          <cell r="A1366">
            <v>33507</v>
          </cell>
          <cell r="B1366" t="str">
            <v>5850</v>
          </cell>
          <cell r="C1366" t="str">
            <v>Betty</v>
          </cell>
          <cell r="D1366" t="str">
            <v>Squires</v>
          </cell>
          <cell r="E1366" t="str">
            <v>B</v>
          </cell>
          <cell r="F1366" t="str">
            <v/>
          </cell>
          <cell r="G1366" t="str">
            <v/>
          </cell>
          <cell r="H1366" t="str">
            <v>14/08/2007</v>
          </cell>
          <cell r="J1366" t="str">
            <v>2101</v>
          </cell>
          <cell r="K1366" t="str">
            <v/>
          </cell>
          <cell r="L1366" t="str">
            <v>Volunteer</v>
          </cell>
          <cell r="M1366" t="str">
            <v>Volunteers</v>
          </cell>
          <cell r="P1366" t="str">
            <v/>
          </cell>
        </row>
        <row r="1367">
          <cell r="A1367">
            <v>33509</v>
          </cell>
          <cell r="B1367" t="str">
            <v>6427</v>
          </cell>
          <cell r="C1367" t="str">
            <v>Vanesa</v>
          </cell>
          <cell r="D1367" t="str">
            <v>Murphy</v>
          </cell>
          <cell r="E1367" t="str">
            <v>V</v>
          </cell>
          <cell r="F1367" t="str">
            <v>YE - YORK FULFORD ROAD</v>
          </cell>
          <cell r="G1367" t="str">
            <v/>
          </cell>
          <cell r="H1367" t="str">
            <v>25/06/2009</v>
          </cell>
          <cell r="J1367" t="str">
            <v>4648</v>
          </cell>
          <cell r="K1367" t="str">
            <v/>
          </cell>
          <cell r="L1367" t="str">
            <v>Role Play</v>
          </cell>
          <cell r="M1367" t="str">
            <v>Volunteers</v>
          </cell>
          <cell r="P1367" t="str">
            <v/>
          </cell>
        </row>
        <row r="1368">
          <cell r="A1368">
            <v>33510</v>
          </cell>
          <cell r="B1368" t="str">
            <v>2105</v>
          </cell>
          <cell r="C1368" t="str">
            <v>David</v>
          </cell>
          <cell r="D1368" t="str">
            <v>Ashworth</v>
          </cell>
          <cell r="E1368" t="str">
            <v>DJ</v>
          </cell>
          <cell r="F1368" t="str">
            <v/>
          </cell>
          <cell r="G1368" t="str">
            <v/>
          </cell>
          <cell r="H1368" t="str">
            <v>11/09/2010</v>
          </cell>
          <cell r="I1368" t="str">
            <v>24/01/2012</v>
          </cell>
          <cell r="J1368" t="str">
            <v>3401</v>
          </cell>
          <cell r="K1368" t="str">
            <v>Voluntary Resignation</v>
          </cell>
          <cell r="L1368" t="str">
            <v>Special Constable</v>
          </cell>
          <cell r="M1368" t="str">
            <v>Specials</v>
          </cell>
          <cell r="P1368" t="str">
            <v/>
          </cell>
        </row>
        <row r="1369">
          <cell r="A1369">
            <v>33601</v>
          </cell>
          <cell r="B1369" t="str">
            <v>0063</v>
          </cell>
          <cell r="C1369" t="str">
            <v>Nigel</v>
          </cell>
          <cell r="D1369" t="str">
            <v>Schofield</v>
          </cell>
          <cell r="E1369" t="str">
            <v>NW</v>
          </cell>
          <cell r="F1369" t="str">
            <v>KS - SKIPTON</v>
          </cell>
          <cell r="G1369" t="str">
            <v/>
          </cell>
          <cell r="H1369" t="str">
            <v>16/07/2001</v>
          </cell>
          <cell r="J1369" t="str">
            <v>2624</v>
          </cell>
          <cell r="K1369" t="str">
            <v/>
          </cell>
          <cell r="L1369" t="str">
            <v>Constable</v>
          </cell>
          <cell r="M1369" t="str">
            <v>Officers</v>
          </cell>
          <cell r="P1369" t="str">
            <v/>
          </cell>
        </row>
        <row r="1370">
          <cell r="A1370">
            <v>33603</v>
          </cell>
          <cell r="B1370" t="str">
            <v>1518</v>
          </cell>
          <cell r="C1370" t="str">
            <v>Thomas</v>
          </cell>
          <cell r="D1370" t="str">
            <v>Jackson</v>
          </cell>
          <cell r="E1370" t="str">
            <v>TB</v>
          </cell>
          <cell r="F1370" t="str">
            <v>HH - HARROGATE</v>
          </cell>
          <cell r="G1370" t="str">
            <v/>
          </cell>
          <cell r="H1370" t="str">
            <v>10/05/2004</v>
          </cell>
          <cell r="J1370" t="str">
            <v>2621</v>
          </cell>
          <cell r="K1370" t="str">
            <v/>
          </cell>
          <cell r="L1370" t="str">
            <v>Constable</v>
          </cell>
          <cell r="M1370" t="str">
            <v>Officers</v>
          </cell>
          <cell r="P1370" t="str">
            <v/>
          </cell>
        </row>
        <row r="1371">
          <cell r="A1371">
            <v>33605</v>
          </cell>
          <cell r="B1371" t="str">
            <v>1721</v>
          </cell>
          <cell r="C1371" t="str">
            <v>Craig</v>
          </cell>
          <cell r="D1371" t="str">
            <v>Fox</v>
          </cell>
          <cell r="E1371" t="str">
            <v>CS</v>
          </cell>
          <cell r="F1371" t="str">
            <v>MT - THIRSK</v>
          </cell>
          <cell r="G1371" t="str">
            <v/>
          </cell>
          <cell r="H1371" t="str">
            <v>16/12/2002</v>
          </cell>
          <cell r="J1371" t="str">
            <v>4064</v>
          </cell>
          <cell r="K1371" t="str">
            <v/>
          </cell>
          <cell r="L1371" t="str">
            <v>Constable</v>
          </cell>
          <cell r="M1371" t="str">
            <v>Officers</v>
          </cell>
          <cell r="P1371" t="str">
            <v/>
          </cell>
        </row>
        <row r="1372">
          <cell r="A1372">
            <v>33609</v>
          </cell>
          <cell r="B1372" t="str">
            <v>6429</v>
          </cell>
          <cell r="C1372" t="str">
            <v>Michael</v>
          </cell>
          <cell r="D1372" t="str">
            <v>Thompson</v>
          </cell>
          <cell r="E1372" t="str">
            <v>M</v>
          </cell>
          <cell r="F1372" t="str">
            <v>YEC - YORK CONTROL ROOM</v>
          </cell>
          <cell r="G1372" t="str">
            <v/>
          </cell>
          <cell r="H1372" t="str">
            <v>21/09/2009</v>
          </cell>
          <cell r="J1372" t="str">
            <v>4752</v>
          </cell>
          <cell r="K1372" t="str">
            <v/>
          </cell>
          <cell r="L1372" t="str">
            <v>Communications Officer Enquirer</v>
          </cell>
          <cell r="M1372" t="str">
            <v>Support Staff</v>
          </cell>
          <cell r="P1372" t="str">
            <v/>
          </cell>
        </row>
        <row r="1373">
          <cell r="A1373">
            <v>33693</v>
          </cell>
          <cell r="B1373" t="str">
            <v>4523</v>
          </cell>
          <cell r="C1373" t="str">
            <v>Linda</v>
          </cell>
          <cell r="D1373" t="str">
            <v>Harford</v>
          </cell>
          <cell r="E1373" t="str">
            <v>L</v>
          </cell>
          <cell r="F1373" t="str">
            <v>MN - NORTHALLERTON</v>
          </cell>
          <cell r="G1373" t="str">
            <v/>
          </cell>
          <cell r="H1373" t="str">
            <v>04/10/1993</v>
          </cell>
          <cell r="J1373" t="str">
            <v>3407</v>
          </cell>
          <cell r="K1373" t="str">
            <v/>
          </cell>
          <cell r="L1373" t="str">
            <v>Organisational Support Officer</v>
          </cell>
          <cell r="M1373" t="str">
            <v>Support Staff</v>
          </cell>
          <cell r="P1373" t="str">
            <v/>
          </cell>
        </row>
        <row r="1374">
          <cell r="A1374">
            <v>33701</v>
          </cell>
          <cell r="B1374" t="str">
            <v>1441</v>
          </cell>
          <cell r="C1374" t="str">
            <v>James</v>
          </cell>
          <cell r="D1374" t="str">
            <v>Farr</v>
          </cell>
          <cell r="E1374" t="str">
            <v>JD</v>
          </cell>
          <cell r="F1374" t="str">
            <v>LT - TADCASTER</v>
          </cell>
          <cell r="G1374" t="str">
            <v/>
          </cell>
          <cell r="H1374" t="str">
            <v>06/08/2001</v>
          </cell>
          <cell r="J1374" t="str">
            <v>4064</v>
          </cell>
          <cell r="K1374" t="str">
            <v/>
          </cell>
          <cell r="L1374" t="str">
            <v>Constable</v>
          </cell>
          <cell r="M1374" t="str">
            <v>Officers</v>
          </cell>
          <cell r="P1374" t="str">
            <v/>
          </cell>
        </row>
        <row r="1375">
          <cell r="A1375">
            <v>33705</v>
          </cell>
          <cell r="B1375" t="str">
            <v>1722</v>
          </cell>
          <cell r="C1375" t="str">
            <v>Lisa</v>
          </cell>
          <cell r="D1375" t="str">
            <v>Jenkinson</v>
          </cell>
          <cell r="E1375" t="str">
            <v>L</v>
          </cell>
          <cell r="F1375" t="str">
            <v>HH - HARROGATE</v>
          </cell>
          <cell r="G1375" t="str">
            <v/>
          </cell>
          <cell r="H1375" t="str">
            <v>20/09/2002</v>
          </cell>
          <cell r="J1375" t="str">
            <v>2521</v>
          </cell>
          <cell r="K1375" t="str">
            <v/>
          </cell>
          <cell r="L1375" t="str">
            <v>Constable</v>
          </cell>
          <cell r="M1375" t="str">
            <v>Officers</v>
          </cell>
          <cell r="P1375" t="str">
            <v/>
          </cell>
        </row>
        <row r="1376">
          <cell r="A1376">
            <v>33709</v>
          </cell>
          <cell r="B1376" t="str">
            <v>6430</v>
          </cell>
          <cell r="C1376" t="str">
            <v>Simeon</v>
          </cell>
          <cell r="D1376" t="str">
            <v>Wetherill</v>
          </cell>
          <cell r="E1376" t="str">
            <v>SL</v>
          </cell>
          <cell r="F1376" t="str">
            <v>HQFIN - FINANCE NEWBY WISKE</v>
          </cell>
          <cell r="G1376" t="str">
            <v/>
          </cell>
          <cell r="H1376" t="str">
            <v>14/09/2009</v>
          </cell>
          <cell r="J1376" t="str">
            <v>4541</v>
          </cell>
          <cell r="K1376" t="str">
            <v/>
          </cell>
          <cell r="L1376" t="str">
            <v>Finance Support Officer</v>
          </cell>
          <cell r="M1376" t="str">
            <v>Support Staff</v>
          </cell>
          <cell r="P1376" t="str">
            <v/>
          </cell>
        </row>
        <row r="1377">
          <cell r="A1377">
            <v>33793</v>
          </cell>
          <cell r="B1377" t="str">
            <v>4033</v>
          </cell>
          <cell r="C1377" t="str">
            <v>Peter</v>
          </cell>
          <cell r="D1377" t="str">
            <v>Norwood</v>
          </cell>
          <cell r="E1377" t="str">
            <v>P</v>
          </cell>
          <cell r="F1377" t="str">
            <v>MT - THIRSK</v>
          </cell>
          <cell r="G1377" t="str">
            <v/>
          </cell>
          <cell r="H1377" t="str">
            <v>04/10/1993</v>
          </cell>
          <cell r="J1377" t="str">
            <v>4551</v>
          </cell>
          <cell r="K1377" t="str">
            <v/>
          </cell>
          <cell r="L1377" t="str">
            <v>Vehicle Installer/Driver/Carwasher</v>
          </cell>
          <cell r="M1377" t="str">
            <v>Support Staff</v>
          </cell>
          <cell r="P1377" t="str">
            <v/>
          </cell>
        </row>
        <row r="1378">
          <cell r="A1378">
            <v>33802</v>
          </cell>
          <cell r="B1378" t="str">
            <v>0527</v>
          </cell>
          <cell r="C1378" t="str">
            <v>Graham</v>
          </cell>
          <cell r="D1378" t="str">
            <v>Smith</v>
          </cell>
          <cell r="E1378" t="str">
            <v>GR</v>
          </cell>
          <cell r="F1378" t="str">
            <v>LH - SHERBURN IN ELMET</v>
          </cell>
          <cell r="G1378" t="str">
            <v/>
          </cell>
          <cell r="H1378" t="str">
            <v>27/01/2003</v>
          </cell>
          <cell r="J1378" t="str">
            <v>1624</v>
          </cell>
          <cell r="K1378" t="str">
            <v/>
          </cell>
          <cell r="L1378" t="str">
            <v>Constable</v>
          </cell>
          <cell r="M1378" t="str">
            <v>Officers</v>
          </cell>
          <cell r="P1378" t="str">
            <v/>
          </cell>
        </row>
        <row r="1379">
          <cell r="A1379">
            <v>33805</v>
          </cell>
          <cell r="B1379" t="str">
            <v>1723</v>
          </cell>
          <cell r="C1379" t="str">
            <v>John</v>
          </cell>
          <cell r="D1379" t="str">
            <v>Clapham</v>
          </cell>
          <cell r="E1379" t="str">
            <v>JC</v>
          </cell>
          <cell r="F1379" t="str">
            <v>HK - KNARESBOROUGH</v>
          </cell>
          <cell r="G1379" t="str">
            <v/>
          </cell>
          <cell r="H1379" t="str">
            <v>15/09/1997</v>
          </cell>
          <cell r="J1379" t="str">
            <v>2521</v>
          </cell>
          <cell r="K1379" t="str">
            <v/>
          </cell>
          <cell r="L1379" t="str">
            <v>Constable</v>
          </cell>
          <cell r="M1379" t="str">
            <v>Officers</v>
          </cell>
          <cell r="P1379" t="str">
            <v/>
          </cell>
        </row>
        <row r="1380">
          <cell r="A1380">
            <v>33810</v>
          </cell>
          <cell r="B1380" t="str">
            <v>8311</v>
          </cell>
          <cell r="C1380" t="str">
            <v>Barbara</v>
          </cell>
          <cell r="D1380" t="str">
            <v>Wilson</v>
          </cell>
          <cell r="E1380" t="str">
            <v>B</v>
          </cell>
          <cell r="F1380" t="str">
            <v/>
          </cell>
          <cell r="G1380" t="str">
            <v/>
          </cell>
          <cell r="H1380" t="str">
            <v>17/08/2010</v>
          </cell>
          <cell r="J1380" t="str">
            <v>1622</v>
          </cell>
          <cell r="K1380" t="str">
            <v/>
          </cell>
          <cell r="L1380" t="str">
            <v>Volunteer</v>
          </cell>
          <cell r="M1380" t="str">
            <v>Volunteers</v>
          </cell>
          <cell r="P1380" t="str">
            <v/>
          </cell>
        </row>
        <row r="1381">
          <cell r="A1381">
            <v>33895</v>
          </cell>
          <cell r="B1381" t="str">
            <v>1224</v>
          </cell>
          <cell r="C1381" t="str">
            <v>Alan</v>
          </cell>
          <cell r="D1381" t="str">
            <v>Murray</v>
          </cell>
          <cell r="E1381" t="str">
            <v>AS</v>
          </cell>
          <cell r="F1381" t="str">
            <v>LT - TADCASTER</v>
          </cell>
          <cell r="G1381" t="str">
            <v/>
          </cell>
          <cell r="H1381" t="str">
            <v>19/02/1996</v>
          </cell>
          <cell r="J1381" t="str">
            <v>4064</v>
          </cell>
          <cell r="K1381" t="str">
            <v/>
          </cell>
          <cell r="L1381" t="str">
            <v>Constable</v>
          </cell>
          <cell r="M1381" t="str">
            <v>Officers</v>
          </cell>
          <cell r="P1381" t="str">
            <v/>
          </cell>
        </row>
        <row r="1382">
          <cell r="A1382">
            <v>33901</v>
          </cell>
          <cell r="B1382" t="str">
            <v>0595</v>
          </cell>
          <cell r="C1382" t="str">
            <v>Graham</v>
          </cell>
          <cell r="D1382" t="str">
            <v>Bilton</v>
          </cell>
          <cell r="E1382" t="str">
            <v>G</v>
          </cell>
          <cell r="F1382" t="str">
            <v>SF - FILEY</v>
          </cell>
          <cell r="G1382" t="str">
            <v/>
          </cell>
          <cell r="H1382" t="str">
            <v>16/07/2001</v>
          </cell>
          <cell r="J1382" t="str">
            <v>3624</v>
          </cell>
          <cell r="K1382" t="str">
            <v/>
          </cell>
          <cell r="L1382" t="str">
            <v>Constable</v>
          </cell>
          <cell r="M1382" t="str">
            <v>Officers</v>
          </cell>
          <cell r="P1382" t="str">
            <v/>
          </cell>
        </row>
        <row r="1383">
          <cell r="A1383">
            <v>33903</v>
          </cell>
          <cell r="B1383" t="str">
            <v>1434</v>
          </cell>
          <cell r="C1383" t="str">
            <v>John</v>
          </cell>
          <cell r="D1383" t="str">
            <v>Dibden</v>
          </cell>
          <cell r="E1383" t="str">
            <v>JC</v>
          </cell>
          <cell r="F1383" t="str">
            <v>SS - NORTHWAY SCARBOROUGH</v>
          </cell>
          <cell r="G1383" t="str">
            <v/>
          </cell>
          <cell r="H1383" t="str">
            <v>29/09/2003</v>
          </cell>
          <cell r="J1383" t="str">
            <v>3632</v>
          </cell>
          <cell r="K1383" t="str">
            <v/>
          </cell>
          <cell r="L1383" t="str">
            <v>Constable</v>
          </cell>
          <cell r="M1383" t="str">
            <v>Officers</v>
          </cell>
          <cell r="P1383" t="str">
            <v/>
          </cell>
        </row>
        <row r="1384">
          <cell r="A1384">
            <v>33905</v>
          </cell>
          <cell r="B1384" t="str">
            <v>1724</v>
          </cell>
          <cell r="C1384" t="str">
            <v>Nigel</v>
          </cell>
          <cell r="D1384" t="str">
            <v>Haresign</v>
          </cell>
          <cell r="E1384" t="str">
            <v>ND</v>
          </cell>
          <cell r="F1384" t="str">
            <v>MT - THIRSK</v>
          </cell>
          <cell r="G1384" t="str">
            <v/>
          </cell>
          <cell r="H1384" t="str">
            <v>01/10/2001</v>
          </cell>
          <cell r="J1384" t="str">
            <v>4064</v>
          </cell>
          <cell r="K1384" t="str">
            <v/>
          </cell>
          <cell r="L1384" t="str">
            <v>Constable</v>
          </cell>
          <cell r="M1384" t="str">
            <v>Officers</v>
          </cell>
          <cell r="P1384" t="str">
            <v/>
          </cell>
        </row>
        <row r="1385">
          <cell r="A1385">
            <v>33906</v>
          </cell>
          <cell r="B1385" t="str">
            <v>3074</v>
          </cell>
          <cell r="C1385" t="str">
            <v>Victoria</v>
          </cell>
          <cell r="D1385" t="str">
            <v>Kirkham</v>
          </cell>
          <cell r="E1385" t="str">
            <v>VL</v>
          </cell>
          <cell r="F1385" t="str">
            <v>LS - SELBY</v>
          </cell>
          <cell r="G1385" t="str">
            <v/>
          </cell>
          <cell r="H1385" t="str">
            <v>13/08/2006</v>
          </cell>
          <cell r="J1385" t="str">
            <v>1624</v>
          </cell>
          <cell r="K1385" t="str">
            <v/>
          </cell>
          <cell r="L1385" t="str">
            <v>Special Constable</v>
          </cell>
          <cell r="M1385" t="str">
            <v>Specials</v>
          </cell>
          <cell r="P1385" t="str">
            <v/>
          </cell>
        </row>
        <row r="1386">
          <cell r="A1386">
            <v>33907</v>
          </cell>
          <cell r="B1386" t="str">
            <v>5854</v>
          </cell>
          <cell r="C1386" t="str">
            <v>Rachel</v>
          </cell>
          <cell r="D1386" t="str">
            <v>Johnson</v>
          </cell>
          <cell r="E1386" t="str">
            <v>RC</v>
          </cell>
          <cell r="F1386" t="str">
            <v>HH - HARROGATE</v>
          </cell>
          <cell r="G1386" t="str">
            <v/>
          </cell>
          <cell r="H1386" t="str">
            <v>03/09/2007</v>
          </cell>
          <cell r="J1386" t="str">
            <v>4152</v>
          </cell>
          <cell r="K1386" t="str">
            <v/>
          </cell>
          <cell r="L1386" t="str">
            <v>Detention Officer</v>
          </cell>
          <cell r="M1386" t="str">
            <v>Support Staff</v>
          </cell>
          <cell r="P1386" t="str">
            <v/>
          </cell>
        </row>
        <row r="1387">
          <cell r="A1387">
            <v>34003</v>
          </cell>
          <cell r="B1387" t="str">
            <v>1555</v>
          </cell>
          <cell r="C1387" t="str">
            <v>Fionna</v>
          </cell>
          <cell r="D1387" t="str">
            <v>McEwan</v>
          </cell>
          <cell r="E1387" t="str">
            <v>FS</v>
          </cell>
          <cell r="F1387" t="str">
            <v>YE - YORK FULFORD ROAD</v>
          </cell>
          <cell r="G1387" t="str">
            <v/>
          </cell>
          <cell r="H1387" t="str">
            <v>29/09/2003</v>
          </cell>
          <cell r="J1387" t="str">
            <v>1604</v>
          </cell>
          <cell r="K1387" t="str">
            <v/>
          </cell>
          <cell r="L1387" t="str">
            <v>Constable</v>
          </cell>
          <cell r="M1387" t="str">
            <v>Officers</v>
          </cell>
          <cell r="P1387" t="str">
            <v/>
          </cell>
        </row>
        <row r="1388">
          <cell r="A1388">
            <v>34005</v>
          </cell>
          <cell r="B1388" t="str">
            <v>1725</v>
          </cell>
          <cell r="C1388" t="str">
            <v>Neil</v>
          </cell>
          <cell r="D1388" t="str">
            <v>Northend</v>
          </cell>
          <cell r="E1388" t="str">
            <v>NL</v>
          </cell>
          <cell r="F1388" t="str">
            <v>MN - NORTHALLERTON</v>
          </cell>
          <cell r="G1388" t="str">
            <v/>
          </cell>
          <cell r="H1388" t="str">
            <v>16/10/1995</v>
          </cell>
          <cell r="J1388" t="str">
            <v>2626</v>
          </cell>
          <cell r="K1388" t="str">
            <v/>
          </cell>
          <cell r="L1388" t="str">
            <v>Sergeant</v>
          </cell>
          <cell r="M1388" t="str">
            <v>Officers</v>
          </cell>
          <cell r="P1388" t="str">
            <v/>
          </cell>
        </row>
        <row r="1389">
          <cell r="A1389">
            <v>34009</v>
          </cell>
          <cell r="B1389" t="str">
            <v/>
          </cell>
          <cell r="C1389" t="str">
            <v>Ruth</v>
          </cell>
          <cell r="D1389" t="str">
            <v>Milner</v>
          </cell>
          <cell r="E1389" t="str">
            <v>R</v>
          </cell>
          <cell r="F1389" t="str">
            <v/>
          </cell>
          <cell r="G1389" t="str">
            <v/>
          </cell>
          <cell r="H1389" t="str">
            <v>01/06/2009</v>
          </cell>
          <cell r="J1389" t="str">
            <v>7230</v>
          </cell>
          <cell r="K1389" t="str">
            <v/>
          </cell>
          <cell r="L1389" t="str">
            <v>ICV Member</v>
          </cell>
          <cell r="M1389" t="str">
            <v>Members</v>
          </cell>
          <cell r="P1389" t="str">
            <v/>
          </cell>
        </row>
        <row r="1390">
          <cell r="A1390">
            <v>34091</v>
          </cell>
          <cell r="B1390" t="str">
            <v>4102</v>
          </cell>
          <cell r="C1390" t="str">
            <v>Lynn</v>
          </cell>
          <cell r="D1390" t="str">
            <v>Harker</v>
          </cell>
          <cell r="E1390" t="str">
            <v>LI</v>
          </cell>
          <cell r="F1390" t="str">
            <v>YEC - YORK CONTROL ROOM</v>
          </cell>
          <cell r="G1390" t="str">
            <v/>
          </cell>
          <cell r="H1390" t="str">
            <v>21/08/1989</v>
          </cell>
          <cell r="J1390" t="str">
            <v>4752</v>
          </cell>
          <cell r="K1390" t="str">
            <v/>
          </cell>
          <cell r="L1390" t="str">
            <v>Communications Officer Enquirer</v>
          </cell>
          <cell r="M1390" t="str">
            <v>Support Staff</v>
          </cell>
          <cell r="P1390" t="str">
            <v/>
          </cell>
        </row>
        <row r="1391">
          <cell r="A1391">
            <v>34101</v>
          </cell>
          <cell r="B1391" t="str">
            <v>0514</v>
          </cell>
          <cell r="C1391" t="str">
            <v>Craig</v>
          </cell>
          <cell r="D1391" t="str">
            <v>Simpson-Walker</v>
          </cell>
          <cell r="E1391" t="str">
            <v>C</v>
          </cell>
          <cell r="F1391" t="str">
            <v>KC - KEIGHLEY</v>
          </cell>
          <cell r="G1391" t="str">
            <v/>
          </cell>
          <cell r="H1391" t="str">
            <v>16/07/2001</v>
          </cell>
          <cell r="J1391" t="str">
            <v>2625</v>
          </cell>
          <cell r="K1391" t="str">
            <v/>
          </cell>
          <cell r="L1391" t="str">
            <v>Constable</v>
          </cell>
          <cell r="M1391" t="str">
            <v>Officers</v>
          </cell>
          <cell r="P1391" t="str">
            <v/>
          </cell>
        </row>
        <row r="1392">
          <cell r="A1392">
            <v>34105</v>
          </cell>
          <cell r="B1392" t="str">
            <v>1726</v>
          </cell>
          <cell r="C1392" t="str">
            <v>Sean</v>
          </cell>
          <cell r="D1392" t="str">
            <v>Godfrey</v>
          </cell>
          <cell r="E1392" t="str">
            <v>SM</v>
          </cell>
          <cell r="F1392" t="str">
            <v>IG - CATTERICK GARRISON</v>
          </cell>
          <cell r="G1392" t="str">
            <v/>
          </cell>
          <cell r="H1392" t="str">
            <v>18/11/1985</v>
          </cell>
          <cell r="J1392" t="str">
            <v>2626</v>
          </cell>
          <cell r="K1392" t="str">
            <v/>
          </cell>
          <cell r="L1392" t="str">
            <v>Constable</v>
          </cell>
          <cell r="M1392" t="str">
            <v>Officers</v>
          </cell>
          <cell r="P1392" t="str">
            <v/>
          </cell>
        </row>
        <row r="1393">
          <cell r="A1393">
            <v>34106</v>
          </cell>
          <cell r="B1393" t="str">
            <v>3028</v>
          </cell>
          <cell r="C1393" t="str">
            <v>Sharon</v>
          </cell>
          <cell r="D1393" t="str">
            <v>Cawte</v>
          </cell>
          <cell r="E1393" t="str">
            <v>S</v>
          </cell>
          <cell r="F1393" t="str">
            <v>YE - YORK FULFORD ROAD</v>
          </cell>
          <cell r="G1393" t="str">
            <v/>
          </cell>
          <cell r="H1393" t="str">
            <v>30/07/2006</v>
          </cell>
          <cell r="J1393" t="str">
            <v>1622</v>
          </cell>
          <cell r="K1393" t="str">
            <v/>
          </cell>
          <cell r="L1393" t="str">
            <v>Special Constable</v>
          </cell>
          <cell r="M1393" t="str">
            <v>Specials</v>
          </cell>
          <cell r="P1393" t="str">
            <v/>
          </cell>
        </row>
        <row r="1394">
          <cell r="A1394">
            <v>34195</v>
          </cell>
          <cell r="B1394" t="str">
            <v>0820</v>
          </cell>
          <cell r="C1394" t="str">
            <v>William</v>
          </cell>
          <cell r="D1394" t="str">
            <v>Hickson</v>
          </cell>
          <cell r="E1394" t="str">
            <v>WG</v>
          </cell>
          <cell r="F1394" t="str">
            <v>HP - PATELEY BRIDGE</v>
          </cell>
          <cell r="G1394" t="str">
            <v/>
          </cell>
          <cell r="H1394" t="str">
            <v>29/04/1996</v>
          </cell>
          <cell r="J1394" t="str">
            <v>2623</v>
          </cell>
          <cell r="K1394" t="str">
            <v/>
          </cell>
          <cell r="L1394" t="str">
            <v>Constable</v>
          </cell>
          <cell r="M1394" t="str">
            <v>Officers</v>
          </cell>
          <cell r="P1394" t="str">
            <v/>
          </cell>
        </row>
        <row r="1395">
          <cell r="A1395">
            <v>34200</v>
          </cell>
          <cell r="B1395" t="str">
            <v>4363</v>
          </cell>
          <cell r="C1395" t="str">
            <v>Fiona</v>
          </cell>
          <cell r="D1395" t="str">
            <v>Green</v>
          </cell>
          <cell r="E1395" t="str">
            <v>FJ</v>
          </cell>
          <cell r="F1395" t="str">
            <v>HH - HARROGATE</v>
          </cell>
          <cell r="G1395" t="str">
            <v/>
          </cell>
          <cell r="H1395" t="str">
            <v>01/05/2000</v>
          </cell>
          <cell r="J1395" t="str">
            <v>4092</v>
          </cell>
          <cell r="K1395" t="str">
            <v/>
          </cell>
          <cell r="L1395" t="str">
            <v>Process Clerk</v>
          </cell>
          <cell r="M1395" t="str">
            <v>Support Staff</v>
          </cell>
          <cell r="P1395" t="str">
            <v/>
          </cell>
        </row>
        <row r="1396">
          <cell r="A1396">
            <v>34202</v>
          </cell>
          <cell r="B1396" t="str">
            <v>0187</v>
          </cell>
          <cell r="C1396" t="str">
            <v>Marie</v>
          </cell>
          <cell r="D1396" t="str">
            <v>Scott</v>
          </cell>
          <cell r="E1396" t="str">
            <v>ME</v>
          </cell>
          <cell r="F1396" t="str">
            <v>HH - HARROGATE</v>
          </cell>
          <cell r="G1396" t="str">
            <v/>
          </cell>
          <cell r="H1396" t="str">
            <v>03/03/2003</v>
          </cell>
          <cell r="J1396" t="str">
            <v>2521</v>
          </cell>
          <cell r="K1396" t="str">
            <v/>
          </cell>
          <cell r="L1396" t="str">
            <v>Constable</v>
          </cell>
          <cell r="M1396" t="str">
            <v>Officers</v>
          </cell>
          <cell r="P1396" t="str">
            <v/>
          </cell>
        </row>
        <row r="1397">
          <cell r="A1397">
            <v>34205</v>
          </cell>
          <cell r="B1397" t="str">
            <v>1727</v>
          </cell>
          <cell r="C1397" t="str">
            <v>Lesley</v>
          </cell>
          <cell r="D1397" t="str">
            <v>Raffan</v>
          </cell>
          <cell r="E1397" t="str">
            <v>LA</v>
          </cell>
          <cell r="F1397" t="str">
            <v>HH - HARROGATE</v>
          </cell>
          <cell r="G1397" t="str">
            <v/>
          </cell>
          <cell r="H1397" t="str">
            <v>24/10/2005</v>
          </cell>
          <cell r="J1397" t="str">
            <v>4092</v>
          </cell>
          <cell r="K1397" t="str">
            <v/>
          </cell>
          <cell r="L1397" t="str">
            <v>Constable</v>
          </cell>
          <cell r="M1397" t="str">
            <v>Officers</v>
          </cell>
          <cell r="P1397" t="str">
            <v/>
          </cell>
        </row>
        <row r="1398">
          <cell r="A1398">
            <v>34302</v>
          </cell>
          <cell r="B1398" t="str">
            <v>1922</v>
          </cell>
          <cell r="C1398" t="str">
            <v>Nicholas</v>
          </cell>
          <cell r="D1398" t="str">
            <v>Coning</v>
          </cell>
          <cell r="E1398" t="str">
            <v>NI</v>
          </cell>
          <cell r="F1398" t="str">
            <v>RM - MALTON</v>
          </cell>
          <cell r="G1398" t="str">
            <v/>
          </cell>
          <cell r="H1398" t="str">
            <v>03/03/2003</v>
          </cell>
          <cell r="J1398" t="str">
            <v>3622</v>
          </cell>
          <cell r="K1398" t="str">
            <v/>
          </cell>
          <cell r="L1398" t="str">
            <v>Constable</v>
          </cell>
          <cell r="M1398" t="str">
            <v>Officers</v>
          </cell>
          <cell r="P1398" t="str">
            <v/>
          </cell>
        </row>
        <row r="1399">
          <cell r="A1399">
            <v>34305</v>
          </cell>
          <cell r="B1399" t="str">
            <v>1728</v>
          </cell>
          <cell r="C1399" t="str">
            <v>Richard</v>
          </cell>
          <cell r="D1399" t="str">
            <v>Sutcliffe</v>
          </cell>
          <cell r="E1399" t="str">
            <v>R</v>
          </cell>
          <cell r="F1399" t="str">
            <v>KG - GRASSINGTON</v>
          </cell>
          <cell r="G1399" t="str">
            <v/>
          </cell>
          <cell r="H1399" t="str">
            <v>24/07/2000</v>
          </cell>
          <cell r="J1399" t="str">
            <v>2625</v>
          </cell>
          <cell r="K1399" t="str">
            <v/>
          </cell>
          <cell r="L1399" t="str">
            <v>Constable</v>
          </cell>
          <cell r="M1399" t="str">
            <v>Officers</v>
          </cell>
          <cell r="P1399" t="str">
            <v/>
          </cell>
        </row>
        <row r="1400">
          <cell r="A1400">
            <v>34309</v>
          </cell>
          <cell r="B1400" t="str">
            <v>6434</v>
          </cell>
          <cell r="C1400" t="str">
            <v>Kathleen</v>
          </cell>
          <cell r="D1400" t="str">
            <v>Leonard</v>
          </cell>
          <cell r="E1400" t="str">
            <v>KM</v>
          </cell>
          <cell r="F1400" t="str">
            <v>IG - CATTERICK GARRISON</v>
          </cell>
          <cell r="G1400" t="str">
            <v/>
          </cell>
          <cell r="H1400" t="str">
            <v>01/09/2009</v>
          </cell>
          <cell r="J1400" t="str">
            <v>2410</v>
          </cell>
          <cell r="K1400" t="str">
            <v/>
          </cell>
          <cell r="L1400" t="str">
            <v>Organisational Support Officer</v>
          </cell>
          <cell r="M1400" t="str">
            <v>Support Staff</v>
          </cell>
          <cell r="P1400" t="str">
            <v/>
          </cell>
        </row>
        <row r="1401">
          <cell r="A1401">
            <v>34310</v>
          </cell>
          <cell r="B1401" t="str">
            <v>2102</v>
          </cell>
          <cell r="C1401" t="str">
            <v>Neil</v>
          </cell>
          <cell r="D1401" t="str">
            <v>Fraser</v>
          </cell>
          <cell r="E1401" t="str">
            <v>NA</v>
          </cell>
          <cell r="F1401" t="str">
            <v>SS - NORTHWAY SCARBOROUGH</v>
          </cell>
          <cell r="G1401" t="str">
            <v/>
          </cell>
          <cell r="H1401" t="str">
            <v>11/09/2010</v>
          </cell>
          <cell r="J1401" t="str">
            <v>3401</v>
          </cell>
          <cell r="K1401" t="str">
            <v/>
          </cell>
          <cell r="L1401" t="str">
            <v>Special Constable</v>
          </cell>
          <cell r="M1401" t="str">
            <v>Specials</v>
          </cell>
          <cell r="P1401" t="str">
            <v/>
          </cell>
        </row>
        <row r="1402">
          <cell r="A1402">
            <v>34403</v>
          </cell>
          <cell r="B1402" t="str">
            <v>1446</v>
          </cell>
          <cell r="C1402" t="str">
            <v>Penelope</v>
          </cell>
          <cell r="D1402" t="str">
            <v>Fricker</v>
          </cell>
          <cell r="E1402" t="str">
            <v>PA</v>
          </cell>
          <cell r="F1402" t="str">
            <v>MN - NORTHALLERTON</v>
          </cell>
          <cell r="G1402" t="str">
            <v/>
          </cell>
          <cell r="H1402" t="str">
            <v>10/05/2004</v>
          </cell>
          <cell r="J1402" t="str">
            <v>3520</v>
          </cell>
          <cell r="K1402" t="str">
            <v/>
          </cell>
          <cell r="L1402" t="str">
            <v>Constable</v>
          </cell>
          <cell r="M1402" t="str">
            <v>Officers</v>
          </cell>
          <cell r="P1402" t="str">
            <v/>
          </cell>
        </row>
        <row r="1403">
          <cell r="A1403">
            <v>34405</v>
          </cell>
          <cell r="B1403" t="str">
            <v>1729</v>
          </cell>
          <cell r="C1403" t="str">
            <v>Alexandra</v>
          </cell>
          <cell r="D1403" t="str">
            <v>Fisher</v>
          </cell>
          <cell r="E1403" t="str">
            <v>AC</v>
          </cell>
          <cell r="F1403" t="str">
            <v/>
          </cell>
          <cell r="G1403" t="str">
            <v/>
          </cell>
          <cell r="H1403" t="str">
            <v>24/10/2005</v>
          </cell>
          <cell r="J1403" t="str">
            <v>2208</v>
          </cell>
          <cell r="K1403" t="str">
            <v/>
          </cell>
          <cell r="L1403" t="str">
            <v>Constable</v>
          </cell>
          <cell r="M1403" t="str">
            <v>Officers</v>
          </cell>
          <cell r="N1403" t="str">
            <v>01/10/2006</v>
          </cell>
          <cell r="O1403" t="str">
            <v>31/12/2007</v>
          </cell>
          <cell r="P1403" t="str">
            <v>Career Break</v>
          </cell>
        </row>
        <row r="1404">
          <cell r="A1404">
            <v>34405</v>
          </cell>
          <cell r="B1404" t="str">
            <v>1729</v>
          </cell>
          <cell r="C1404" t="str">
            <v>Alexandra</v>
          </cell>
          <cell r="D1404" t="str">
            <v>Fisher</v>
          </cell>
          <cell r="E1404" t="str">
            <v>AC</v>
          </cell>
          <cell r="F1404" t="str">
            <v/>
          </cell>
          <cell r="G1404" t="str">
            <v/>
          </cell>
          <cell r="H1404" t="str">
            <v>24/10/2005</v>
          </cell>
          <cell r="J1404" t="str">
            <v>2208</v>
          </cell>
          <cell r="K1404" t="str">
            <v/>
          </cell>
          <cell r="L1404" t="str">
            <v>Constable</v>
          </cell>
          <cell r="M1404" t="str">
            <v>Officers</v>
          </cell>
          <cell r="N1404" t="str">
            <v>01/04/2008</v>
          </cell>
          <cell r="O1404" t="str">
            <v>08/02/2009</v>
          </cell>
          <cell r="P1404" t="str">
            <v>Maternity</v>
          </cell>
        </row>
        <row r="1405">
          <cell r="A1405">
            <v>34405</v>
          </cell>
          <cell r="B1405" t="str">
            <v>1729</v>
          </cell>
          <cell r="C1405" t="str">
            <v>Alexandra</v>
          </cell>
          <cell r="D1405" t="str">
            <v>Fisher</v>
          </cell>
          <cell r="E1405" t="str">
            <v>AC</v>
          </cell>
          <cell r="F1405" t="str">
            <v/>
          </cell>
          <cell r="G1405" t="str">
            <v/>
          </cell>
          <cell r="H1405" t="str">
            <v>24/10/2005</v>
          </cell>
          <cell r="J1405" t="str">
            <v>2208</v>
          </cell>
          <cell r="K1405" t="str">
            <v/>
          </cell>
          <cell r="L1405" t="str">
            <v>Constable</v>
          </cell>
          <cell r="M1405" t="str">
            <v>Officers</v>
          </cell>
          <cell r="N1405" t="str">
            <v>14/03/2009</v>
          </cell>
          <cell r="O1405" t="str">
            <v>28/09/2009</v>
          </cell>
          <cell r="P1405" t="str">
            <v>Career Break</v>
          </cell>
        </row>
        <row r="1406">
          <cell r="A1406">
            <v>34405</v>
          </cell>
          <cell r="B1406" t="str">
            <v>1729</v>
          </cell>
          <cell r="C1406" t="str">
            <v>Alexandra</v>
          </cell>
          <cell r="D1406" t="str">
            <v>Fisher</v>
          </cell>
          <cell r="E1406" t="str">
            <v>AC</v>
          </cell>
          <cell r="F1406" t="str">
            <v/>
          </cell>
          <cell r="G1406" t="str">
            <v/>
          </cell>
          <cell r="H1406" t="str">
            <v>24/10/2005</v>
          </cell>
          <cell r="J1406" t="str">
            <v>2208</v>
          </cell>
          <cell r="K1406" t="str">
            <v/>
          </cell>
          <cell r="L1406" t="str">
            <v>Constable</v>
          </cell>
          <cell r="M1406" t="str">
            <v>Officers</v>
          </cell>
          <cell r="N1406" t="str">
            <v>29/09/2010</v>
          </cell>
          <cell r="O1406" t="str">
            <v>10/09/2011</v>
          </cell>
          <cell r="P1406" t="str">
            <v>Career Break</v>
          </cell>
        </row>
        <row r="1407">
          <cell r="A1407">
            <v>34410</v>
          </cell>
          <cell r="B1407" t="str">
            <v>6716</v>
          </cell>
          <cell r="C1407" t="str">
            <v>Martyn</v>
          </cell>
          <cell r="D1407" t="str">
            <v>Kay</v>
          </cell>
          <cell r="E1407" t="str">
            <v>M</v>
          </cell>
          <cell r="F1407" t="str">
            <v>HQAOJ - AOJ NEWBY WISKE</v>
          </cell>
          <cell r="G1407" t="str">
            <v/>
          </cell>
          <cell r="H1407" t="str">
            <v>18/10/2010</v>
          </cell>
          <cell r="J1407" t="str">
            <v>4137</v>
          </cell>
          <cell r="K1407" t="str">
            <v/>
          </cell>
          <cell r="L1407" t="str">
            <v>Firearms Enquiry Officer</v>
          </cell>
          <cell r="M1407" t="str">
            <v>Support Staff</v>
          </cell>
          <cell r="P1407" t="str">
            <v/>
          </cell>
        </row>
        <row r="1408">
          <cell r="A1408">
            <v>34495</v>
          </cell>
          <cell r="B1408" t="str">
            <v>0771</v>
          </cell>
          <cell r="C1408" t="str">
            <v>Steven</v>
          </cell>
          <cell r="D1408" t="str">
            <v>James</v>
          </cell>
          <cell r="E1408" t="str">
            <v>SR</v>
          </cell>
          <cell r="F1408" t="str">
            <v>YE - YORK FULFORD ROAD</v>
          </cell>
          <cell r="G1408" t="str">
            <v/>
          </cell>
          <cell r="H1408" t="str">
            <v>25/03/1996</v>
          </cell>
          <cell r="J1408" t="str">
            <v>1511</v>
          </cell>
          <cell r="K1408" t="str">
            <v/>
          </cell>
          <cell r="L1408" t="str">
            <v>Constable</v>
          </cell>
          <cell r="M1408" t="str">
            <v>Officers</v>
          </cell>
          <cell r="P1408" t="str">
            <v/>
          </cell>
        </row>
        <row r="1409">
          <cell r="A1409">
            <v>34501</v>
          </cell>
          <cell r="B1409" t="str">
            <v>4226</v>
          </cell>
          <cell r="C1409" t="str">
            <v>Susan</v>
          </cell>
          <cell r="D1409" t="str">
            <v>Bradley</v>
          </cell>
          <cell r="E1409" t="str">
            <v>SJ</v>
          </cell>
          <cell r="F1409" t="str">
            <v/>
          </cell>
          <cell r="G1409" t="str">
            <v/>
          </cell>
          <cell r="H1409" t="str">
            <v>25/06/2001</v>
          </cell>
          <cell r="J1409" t="str">
            <v>4752</v>
          </cell>
          <cell r="K1409" t="str">
            <v/>
          </cell>
          <cell r="L1409" t="str">
            <v>Communications Officer Controller</v>
          </cell>
          <cell r="M1409" t="str">
            <v>Support Staff</v>
          </cell>
          <cell r="P1409" t="str">
            <v/>
          </cell>
        </row>
        <row r="1410">
          <cell r="A1410">
            <v>34505</v>
          </cell>
          <cell r="B1410" t="str">
            <v>1730</v>
          </cell>
          <cell r="C1410" t="str">
            <v>Mary</v>
          </cell>
          <cell r="D1410" t="str">
            <v>Johnson</v>
          </cell>
          <cell r="E1410" t="str">
            <v>M</v>
          </cell>
          <cell r="F1410" t="str">
            <v>ME - EASINGWOLD</v>
          </cell>
          <cell r="G1410" t="str">
            <v/>
          </cell>
          <cell r="H1410" t="str">
            <v>09/12/1996</v>
          </cell>
          <cell r="J1410" t="str">
            <v>3520</v>
          </cell>
          <cell r="K1410" t="str">
            <v/>
          </cell>
          <cell r="L1410" t="str">
            <v>Constable</v>
          </cell>
          <cell r="M1410" t="str">
            <v>Officers</v>
          </cell>
          <cell r="P1410" t="str">
            <v/>
          </cell>
        </row>
        <row r="1411">
          <cell r="A1411">
            <v>34506</v>
          </cell>
          <cell r="B1411" t="str">
            <v>5328</v>
          </cell>
          <cell r="C1411" t="str">
            <v>Karen</v>
          </cell>
          <cell r="D1411" t="str">
            <v>North</v>
          </cell>
          <cell r="E1411" t="str">
            <v>KJ</v>
          </cell>
          <cell r="F1411" t="str">
            <v>HQEXE - EXECUTIVE NEWBY WISKE</v>
          </cell>
          <cell r="G1411" t="str">
            <v/>
          </cell>
          <cell r="H1411" t="str">
            <v>04/08/2006</v>
          </cell>
          <cell r="J1411" t="str">
            <v>4311</v>
          </cell>
          <cell r="K1411" t="str">
            <v/>
          </cell>
          <cell r="L1411" t="str">
            <v>PA to SLT</v>
          </cell>
          <cell r="M1411" t="str">
            <v>Support Staff</v>
          </cell>
          <cell r="P1411" t="str">
            <v/>
          </cell>
        </row>
        <row r="1412">
          <cell r="A1412">
            <v>34507</v>
          </cell>
          <cell r="B1412" t="str">
            <v>3339</v>
          </cell>
          <cell r="C1412" t="str">
            <v>Ashley</v>
          </cell>
          <cell r="D1412" t="str">
            <v>Verrill</v>
          </cell>
          <cell r="E1412" t="str">
            <v>A</v>
          </cell>
          <cell r="F1412" t="str">
            <v>MN - NORTHALLERTON</v>
          </cell>
          <cell r="G1412" t="str">
            <v/>
          </cell>
          <cell r="H1412" t="str">
            <v>03/09/2007</v>
          </cell>
          <cell r="J1412" t="str">
            <v>3631</v>
          </cell>
          <cell r="K1412" t="str">
            <v/>
          </cell>
          <cell r="L1412" t="str">
            <v>Special Constable</v>
          </cell>
          <cell r="M1412" t="str">
            <v>Specials</v>
          </cell>
          <cell r="P1412" t="str">
            <v/>
          </cell>
        </row>
        <row r="1413">
          <cell r="A1413">
            <v>34508</v>
          </cell>
          <cell r="B1413" t="str">
            <v>6155</v>
          </cell>
          <cell r="C1413" t="str">
            <v>Julie</v>
          </cell>
          <cell r="D1413" t="str">
            <v>Dwyer</v>
          </cell>
          <cell r="E1413" t="str">
            <v>JL</v>
          </cell>
          <cell r="F1413" t="str">
            <v>HQPRS - PRESS OFFICE NEWBY WISKE</v>
          </cell>
          <cell r="G1413" t="str">
            <v/>
          </cell>
          <cell r="H1413" t="str">
            <v>05/01/2009</v>
          </cell>
          <cell r="J1413" t="str">
            <v>4320</v>
          </cell>
          <cell r="K1413" t="str">
            <v/>
          </cell>
          <cell r="L1413" t="str">
            <v>Internal Communications Co ordinator</v>
          </cell>
          <cell r="M1413" t="str">
            <v>Support Staff</v>
          </cell>
          <cell r="P1413" t="str">
            <v/>
          </cell>
        </row>
        <row r="1414">
          <cell r="A1414">
            <v>34600</v>
          </cell>
          <cell r="B1414" t="str">
            <v>0161</v>
          </cell>
          <cell r="C1414" t="str">
            <v>Steven</v>
          </cell>
          <cell r="D1414" t="str">
            <v>Wood</v>
          </cell>
          <cell r="E1414" t="str">
            <v>SA</v>
          </cell>
          <cell r="F1414" t="str">
            <v>HH - HARROGATE</v>
          </cell>
          <cell r="G1414" t="str">
            <v/>
          </cell>
          <cell r="H1414" t="str">
            <v>08/01/2001</v>
          </cell>
          <cell r="J1414" t="str">
            <v>2511</v>
          </cell>
          <cell r="K1414" t="str">
            <v/>
          </cell>
          <cell r="L1414" t="str">
            <v>Constable</v>
          </cell>
          <cell r="M1414" t="str">
            <v>Officers</v>
          </cell>
          <cell r="P1414" t="str">
            <v/>
          </cell>
        </row>
        <row r="1415">
          <cell r="A1415">
            <v>34605</v>
          </cell>
          <cell r="B1415" t="str">
            <v>1731</v>
          </cell>
          <cell r="C1415" t="str">
            <v>Nicholas</v>
          </cell>
          <cell r="D1415" t="str">
            <v>Burton</v>
          </cell>
          <cell r="E1415" t="str">
            <v>NS</v>
          </cell>
          <cell r="F1415" t="str">
            <v>SS - NORTHWAY SCARBOROUGH</v>
          </cell>
          <cell r="G1415" t="str">
            <v/>
          </cell>
          <cell r="H1415" t="str">
            <v>27/11/1995</v>
          </cell>
          <cell r="J1415" t="str">
            <v>3203</v>
          </cell>
          <cell r="K1415" t="str">
            <v/>
          </cell>
          <cell r="L1415" t="str">
            <v>Constable</v>
          </cell>
          <cell r="M1415" t="str">
            <v>Officers</v>
          </cell>
          <cell r="P1415" t="str">
            <v/>
          </cell>
        </row>
        <row r="1416">
          <cell r="A1416">
            <v>34606</v>
          </cell>
          <cell r="B1416" t="str">
            <v>5326</v>
          </cell>
          <cell r="C1416" t="str">
            <v>Kirsten</v>
          </cell>
          <cell r="D1416" t="str">
            <v>Wilson</v>
          </cell>
          <cell r="E1416" t="str">
            <v>KL</v>
          </cell>
          <cell r="F1416" t="str">
            <v>HQEST - ESTATES NEWBY WISKE</v>
          </cell>
          <cell r="G1416" t="str">
            <v/>
          </cell>
          <cell r="H1416" t="str">
            <v>19/07/2006</v>
          </cell>
          <cell r="J1416" t="str">
            <v>7600</v>
          </cell>
          <cell r="K1416" t="str">
            <v/>
          </cell>
          <cell r="L1416" t="str">
            <v>Senior Support Officer</v>
          </cell>
          <cell r="M1416" t="str">
            <v>Support Staff</v>
          </cell>
          <cell r="P1416" t="str">
            <v/>
          </cell>
        </row>
        <row r="1417">
          <cell r="A1417">
            <v>34700</v>
          </cell>
          <cell r="B1417" t="str">
            <v>4361</v>
          </cell>
          <cell r="C1417" t="str">
            <v>Jayne</v>
          </cell>
          <cell r="D1417" t="str">
            <v>Tooke</v>
          </cell>
          <cell r="E1417" t="str">
            <v>J</v>
          </cell>
          <cell r="F1417" t="str">
            <v>YNAOJ - YORK ATHENA HOUSE AOJ</v>
          </cell>
          <cell r="G1417" t="str">
            <v/>
          </cell>
          <cell r="H1417" t="str">
            <v>29/08/2000</v>
          </cell>
          <cell r="J1417" t="str">
            <v>4122</v>
          </cell>
          <cell r="K1417" t="str">
            <v/>
          </cell>
          <cell r="L1417" t="str">
            <v>Prosecution Team Manager</v>
          </cell>
          <cell r="M1417" t="str">
            <v>Support Staff</v>
          </cell>
          <cell r="P1417" t="str">
            <v/>
          </cell>
        </row>
        <row r="1418">
          <cell r="A1418">
            <v>34703</v>
          </cell>
          <cell r="B1418" t="str">
            <v>1634</v>
          </cell>
          <cell r="C1418" t="str">
            <v>Emma</v>
          </cell>
          <cell r="D1418" t="str">
            <v>Collins</v>
          </cell>
          <cell r="E1418" t="str">
            <v>EL</v>
          </cell>
          <cell r="F1418" t="str">
            <v>RM - MALTON</v>
          </cell>
          <cell r="G1418" t="str">
            <v/>
          </cell>
          <cell r="H1418" t="str">
            <v>01/03/2004</v>
          </cell>
          <cell r="J1418" t="str">
            <v>3622</v>
          </cell>
          <cell r="K1418" t="str">
            <v/>
          </cell>
          <cell r="L1418" t="str">
            <v>Constable</v>
          </cell>
          <cell r="M1418" t="str">
            <v>Officers</v>
          </cell>
          <cell r="P1418" t="str">
            <v/>
          </cell>
        </row>
        <row r="1419">
          <cell r="A1419">
            <v>34707</v>
          </cell>
          <cell r="B1419" t="str">
            <v>3341</v>
          </cell>
          <cell r="C1419" t="str">
            <v>Thomas</v>
          </cell>
          <cell r="D1419" t="str">
            <v>Ibbetson</v>
          </cell>
          <cell r="E1419" t="str">
            <v>T</v>
          </cell>
          <cell r="F1419" t="str">
            <v>HQC - HQ CONTROL ROOM</v>
          </cell>
          <cell r="G1419" t="str">
            <v/>
          </cell>
          <cell r="H1419" t="str">
            <v>03/09/2007</v>
          </cell>
          <cell r="J1419" t="str">
            <v>2621</v>
          </cell>
          <cell r="K1419" t="str">
            <v/>
          </cell>
          <cell r="L1419" t="str">
            <v>Special Constable</v>
          </cell>
          <cell r="M1419" t="str">
            <v>Specials</v>
          </cell>
          <cell r="P1419" t="str">
            <v/>
          </cell>
        </row>
        <row r="1420">
          <cell r="A1420">
            <v>34708</v>
          </cell>
          <cell r="B1420" t="str">
            <v>6157</v>
          </cell>
          <cell r="C1420" t="str">
            <v>Brian</v>
          </cell>
          <cell r="D1420" t="str">
            <v>MacDonald</v>
          </cell>
          <cell r="E1420" t="str">
            <v>BR</v>
          </cell>
          <cell r="F1420" t="str">
            <v>HQFIN - FINANCE NEWBY WISKE</v>
          </cell>
          <cell r="G1420" t="str">
            <v/>
          </cell>
          <cell r="H1420" t="str">
            <v>08/12/2008</v>
          </cell>
          <cell r="J1420" t="str">
            <v>4541</v>
          </cell>
          <cell r="K1420" t="str">
            <v/>
          </cell>
          <cell r="L1420" t="str">
            <v>Business Partner</v>
          </cell>
          <cell r="M1420" t="str">
            <v>Support Staff</v>
          </cell>
          <cell r="P1420" t="str">
            <v/>
          </cell>
        </row>
        <row r="1421">
          <cell r="A1421">
            <v>34709</v>
          </cell>
          <cell r="B1421" t="str">
            <v/>
          </cell>
          <cell r="C1421" t="str">
            <v>Margaret</v>
          </cell>
          <cell r="D1421" t="str">
            <v>Shilleto</v>
          </cell>
          <cell r="E1421" t="str">
            <v>M</v>
          </cell>
          <cell r="F1421" t="str">
            <v/>
          </cell>
          <cell r="G1421" t="str">
            <v/>
          </cell>
          <cell r="H1421" t="str">
            <v>23/07/2009</v>
          </cell>
          <cell r="J1421" t="str">
            <v>7230</v>
          </cell>
          <cell r="K1421" t="str">
            <v/>
          </cell>
          <cell r="L1421" t="str">
            <v>ICV Member</v>
          </cell>
          <cell r="M1421" t="str">
            <v>Members</v>
          </cell>
          <cell r="P1421" t="str">
            <v/>
          </cell>
        </row>
        <row r="1422">
          <cell r="A1422">
            <v>34802</v>
          </cell>
          <cell r="B1422" t="str">
            <v>1496</v>
          </cell>
          <cell r="C1422" t="str">
            <v>Laura</v>
          </cell>
          <cell r="D1422" t="str">
            <v>Carroll</v>
          </cell>
          <cell r="E1422" t="str">
            <v>LJ</v>
          </cell>
          <cell r="F1422" t="str">
            <v>SS - NORTHWAY SCARBOROUGH</v>
          </cell>
          <cell r="G1422" t="str">
            <v/>
          </cell>
          <cell r="H1422" t="str">
            <v>27/01/2003</v>
          </cell>
          <cell r="J1422" t="str">
            <v>4092</v>
          </cell>
          <cell r="K1422" t="str">
            <v/>
          </cell>
          <cell r="L1422" t="str">
            <v>Constable</v>
          </cell>
          <cell r="M1422" t="str">
            <v>Officers</v>
          </cell>
          <cell r="P1422" t="str">
            <v/>
          </cell>
        </row>
        <row r="1423">
          <cell r="A1423">
            <v>34805</v>
          </cell>
          <cell r="B1423" t="str">
            <v>1733</v>
          </cell>
          <cell r="C1423" t="str">
            <v>Jonathan</v>
          </cell>
          <cell r="D1423" t="str">
            <v>Webb</v>
          </cell>
          <cell r="E1423" t="str">
            <v>JD</v>
          </cell>
          <cell r="F1423" t="str">
            <v>SW - WHITBY</v>
          </cell>
          <cell r="G1423" t="str">
            <v/>
          </cell>
          <cell r="H1423" t="str">
            <v>24/10/2005</v>
          </cell>
          <cell r="J1423" t="str">
            <v>3625</v>
          </cell>
          <cell r="K1423" t="str">
            <v/>
          </cell>
          <cell r="L1423" t="str">
            <v>Sergeant</v>
          </cell>
          <cell r="M1423" t="str">
            <v>Officers</v>
          </cell>
          <cell r="P1423" t="str">
            <v/>
          </cell>
        </row>
        <row r="1424">
          <cell r="A1424">
            <v>34807</v>
          </cell>
          <cell r="B1424" t="str">
            <v>3342</v>
          </cell>
          <cell r="C1424" t="str">
            <v>Michael</v>
          </cell>
          <cell r="D1424" t="str">
            <v>Hudson</v>
          </cell>
          <cell r="E1424" t="str">
            <v>M</v>
          </cell>
          <cell r="F1424" t="str">
            <v>IT - RICHMOND</v>
          </cell>
          <cell r="G1424" t="str">
            <v/>
          </cell>
          <cell r="H1424" t="str">
            <v>03/09/2007</v>
          </cell>
          <cell r="J1424" t="str">
            <v>2626</v>
          </cell>
          <cell r="K1424" t="str">
            <v/>
          </cell>
          <cell r="L1424" t="str">
            <v>Special Constable</v>
          </cell>
          <cell r="M1424" t="str">
            <v>Specials</v>
          </cell>
          <cell r="P1424" t="str">
            <v/>
          </cell>
        </row>
        <row r="1425">
          <cell r="A1425">
            <v>34809</v>
          </cell>
          <cell r="B1425" t="str">
            <v/>
          </cell>
          <cell r="C1425" t="str">
            <v>Janet</v>
          </cell>
          <cell r="D1425" t="str">
            <v>Jefferson</v>
          </cell>
          <cell r="E1425" t="str">
            <v>J</v>
          </cell>
          <cell r="F1425" t="str">
            <v/>
          </cell>
          <cell r="G1425" t="str">
            <v/>
          </cell>
          <cell r="H1425" t="str">
            <v>27/07/2009</v>
          </cell>
          <cell r="J1425" t="str">
            <v>7200</v>
          </cell>
          <cell r="K1425" t="str">
            <v/>
          </cell>
          <cell r="L1425" t="str">
            <v>Police Authority Member</v>
          </cell>
          <cell r="M1425" t="str">
            <v>Members</v>
          </cell>
          <cell r="P1425" t="str">
            <v/>
          </cell>
        </row>
        <row r="1426">
          <cell r="A1426">
            <v>34902</v>
          </cell>
          <cell r="B1426" t="str">
            <v>1504</v>
          </cell>
          <cell r="C1426" t="str">
            <v>Craig</v>
          </cell>
          <cell r="D1426" t="str">
            <v>Appleby</v>
          </cell>
          <cell r="E1426" t="str">
            <v>CA</v>
          </cell>
          <cell r="F1426" t="str">
            <v>LT - TADCASTER</v>
          </cell>
          <cell r="G1426" t="str">
            <v/>
          </cell>
          <cell r="H1426" t="str">
            <v>12/05/2003</v>
          </cell>
          <cell r="J1426" t="str">
            <v>4064</v>
          </cell>
          <cell r="K1426" t="str">
            <v/>
          </cell>
          <cell r="L1426" t="str">
            <v>Constable</v>
          </cell>
          <cell r="M1426" t="str">
            <v>Officers</v>
          </cell>
          <cell r="P1426" t="str">
            <v/>
          </cell>
        </row>
        <row r="1427">
          <cell r="A1427">
            <v>34907</v>
          </cell>
          <cell r="B1427" t="str">
            <v>3343</v>
          </cell>
          <cell r="C1427" t="str">
            <v>Lana</v>
          </cell>
          <cell r="D1427" t="str">
            <v>Beardsley</v>
          </cell>
          <cell r="E1427" t="str">
            <v>L</v>
          </cell>
          <cell r="F1427" t="str">
            <v>HH - HARROGATE</v>
          </cell>
          <cell r="G1427" t="str">
            <v/>
          </cell>
          <cell r="H1427" t="str">
            <v>01/09/2007</v>
          </cell>
          <cell r="J1427" t="str">
            <v>2621</v>
          </cell>
          <cell r="K1427" t="str">
            <v/>
          </cell>
          <cell r="L1427" t="str">
            <v>Special Constable</v>
          </cell>
          <cell r="M1427" t="str">
            <v>Specials</v>
          </cell>
          <cell r="P1427" t="str">
            <v/>
          </cell>
        </row>
        <row r="1428">
          <cell r="A1428">
            <v>34909</v>
          </cell>
          <cell r="B1428" t="str">
            <v>6213</v>
          </cell>
          <cell r="C1428" t="str">
            <v>Adam</v>
          </cell>
          <cell r="D1428" t="str">
            <v>Love</v>
          </cell>
          <cell r="E1428" t="str">
            <v>A</v>
          </cell>
          <cell r="F1428" t="str">
            <v>HQPRS - PRESS OFFICE NEWBY WISKE</v>
          </cell>
          <cell r="G1428" t="str">
            <v/>
          </cell>
          <cell r="H1428" t="str">
            <v>03/08/2009</v>
          </cell>
          <cell r="J1428" t="str">
            <v>4401</v>
          </cell>
          <cell r="K1428" t="str">
            <v/>
          </cell>
          <cell r="L1428" t="str">
            <v>Media and PR Officer</v>
          </cell>
          <cell r="M1428" t="str">
            <v>Support Staff</v>
          </cell>
          <cell r="P1428" t="str">
            <v/>
          </cell>
        </row>
        <row r="1429">
          <cell r="A1429">
            <v>34910</v>
          </cell>
          <cell r="B1429" t="str">
            <v>8316</v>
          </cell>
          <cell r="C1429" t="str">
            <v>Bill</v>
          </cell>
          <cell r="D1429" t="str">
            <v>Riley</v>
          </cell>
          <cell r="E1429" t="str">
            <v>B</v>
          </cell>
          <cell r="F1429" t="str">
            <v/>
          </cell>
          <cell r="G1429" t="str">
            <v/>
          </cell>
          <cell r="H1429" t="str">
            <v>08/10/2010</v>
          </cell>
          <cell r="J1429" t="str">
            <v>2626</v>
          </cell>
          <cell r="K1429" t="str">
            <v/>
          </cell>
          <cell r="L1429" t="str">
            <v>Volunteer</v>
          </cell>
          <cell r="M1429" t="str">
            <v>Volunteers</v>
          </cell>
          <cell r="P1429" t="str">
            <v/>
          </cell>
        </row>
        <row r="1430">
          <cell r="A1430">
            <v>35003</v>
          </cell>
          <cell r="B1430" t="str">
            <v>1626</v>
          </cell>
          <cell r="C1430" t="str">
            <v>Jonathan</v>
          </cell>
          <cell r="D1430" t="str">
            <v>Mansell</v>
          </cell>
          <cell r="E1430" t="str">
            <v>JP</v>
          </cell>
          <cell r="F1430" t="str">
            <v>YE - YORK FULFORD ROAD</v>
          </cell>
          <cell r="G1430" t="str">
            <v/>
          </cell>
          <cell r="H1430" t="str">
            <v>01/03/2004</v>
          </cell>
          <cell r="J1430" t="str">
            <v>1521</v>
          </cell>
          <cell r="K1430" t="str">
            <v/>
          </cell>
          <cell r="L1430" t="str">
            <v>Constable</v>
          </cell>
          <cell r="M1430" t="str">
            <v>Officers</v>
          </cell>
          <cell r="P1430" t="str">
            <v/>
          </cell>
        </row>
        <row r="1431">
          <cell r="A1431">
            <v>35005</v>
          </cell>
          <cell r="B1431" t="str">
            <v>1735</v>
          </cell>
          <cell r="C1431" t="str">
            <v>Sally</v>
          </cell>
          <cell r="D1431" t="str">
            <v>Bunce</v>
          </cell>
          <cell r="E1431" t="str">
            <v>SL</v>
          </cell>
          <cell r="F1431" t="str">
            <v>ME - EASINGWOLD</v>
          </cell>
          <cell r="G1431" t="str">
            <v/>
          </cell>
          <cell r="H1431" t="str">
            <v>04/03/2002</v>
          </cell>
          <cell r="J1431" t="str">
            <v>3621</v>
          </cell>
          <cell r="K1431" t="str">
            <v/>
          </cell>
          <cell r="L1431" t="str">
            <v>Constable</v>
          </cell>
          <cell r="M1431" t="str">
            <v>Officers</v>
          </cell>
          <cell r="N1431" t="str">
            <v>01/10/2009</v>
          </cell>
          <cell r="O1431" t="str">
            <v>23/12/2009</v>
          </cell>
          <cell r="P1431" t="str">
            <v>Maternity</v>
          </cell>
        </row>
        <row r="1432">
          <cell r="A1432">
            <v>35006</v>
          </cell>
          <cell r="B1432" t="str">
            <v>1897</v>
          </cell>
          <cell r="C1432" t="str">
            <v>David</v>
          </cell>
          <cell r="D1432" t="str">
            <v>Earl</v>
          </cell>
          <cell r="E1432" t="str">
            <v>DG</v>
          </cell>
          <cell r="F1432" t="str">
            <v>MT - THIRSK</v>
          </cell>
          <cell r="G1432" t="str">
            <v/>
          </cell>
          <cell r="H1432" t="str">
            <v>21/08/2006</v>
          </cell>
          <cell r="J1432" t="str">
            <v>2630</v>
          </cell>
          <cell r="K1432" t="str">
            <v/>
          </cell>
          <cell r="L1432" t="str">
            <v>Sergeant</v>
          </cell>
          <cell r="M1432" t="str">
            <v>Officers</v>
          </cell>
          <cell r="P1432" t="str">
            <v/>
          </cell>
        </row>
        <row r="1433">
          <cell r="A1433">
            <v>35007</v>
          </cell>
          <cell r="B1433" t="str">
            <v>5857</v>
          </cell>
          <cell r="C1433" t="str">
            <v>Donna</v>
          </cell>
          <cell r="D1433" t="str">
            <v>Ryder</v>
          </cell>
          <cell r="E1433" t="str">
            <v>D</v>
          </cell>
          <cell r="F1433" t="str">
            <v>HQLSD - LSD NEWBY WISKE</v>
          </cell>
          <cell r="G1433" t="str">
            <v/>
          </cell>
          <cell r="H1433" t="str">
            <v>03/09/2007</v>
          </cell>
          <cell r="J1433" t="str">
            <v>4235</v>
          </cell>
          <cell r="K1433" t="str">
            <v/>
          </cell>
          <cell r="L1433" t="str">
            <v>PNC Records Data Analyst Controller</v>
          </cell>
          <cell r="M1433" t="str">
            <v>Support Staff</v>
          </cell>
          <cell r="P1433" t="str">
            <v/>
          </cell>
        </row>
        <row r="1434">
          <cell r="A1434">
            <v>35109</v>
          </cell>
          <cell r="B1434" t="str">
            <v>6437</v>
          </cell>
          <cell r="C1434" t="str">
            <v>Katie</v>
          </cell>
          <cell r="D1434" t="str">
            <v>Swift</v>
          </cell>
          <cell r="E1434" t="str">
            <v>KA</v>
          </cell>
          <cell r="F1434" t="str">
            <v>MN - NORTHALLERTON</v>
          </cell>
          <cell r="G1434" t="str">
            <v/>
          </cell>
          <cell r="H1434" t="str">
            <v>02/11/2009</v>
          </cell>
          <cell r="J1434" t="str">
            <v>4117</v>
          </cell>
          <cell r="K1434" t="str">
            <v/>
          </cell>
          <cell r="L1434" t="str">
            <v>Fixed Penalty Clerk</v>
          </cell>
          <cell r="M1434" t="str">
            <v>Support Staff</v>
          </cell>
          <cell r="P1434" t="str">
            <v/>
          </cell>
        </row>
        <row r="1435">
          <cell r="A1435">
            <v>35202</v>
          </cell>
          <cell r="B1435" t="str">
            <v>0978</v>
          </cell>
          <cell r="C1435" t="str">
            <v>Karen</v>
          </cell>
          <cell r="D1435" t="str">
            <v>Wilson</v>
          </cell>
          <cell r="E1435" t="str">
            <v>K</v>
          </cell>
          <cell r="F1435" t="str">
            <v>LT - TADCASTER</v>
          </cell>
          <cell r="G1435" t="str">
            <v/>
          </cell>
          <cell r="H1435" t="str">
            <v>27/01/2003</v>
          </cell>
          <cell r="J1435" t="str">
            <v>7110</v>
          </cell>
          <cell r="K1435" t="str">
            <v/>
          </cell>
          <cell r="L1435" t="str">
            <v>Constable</v>
          </cell>
          <cell r="M1435" t="str">
            <v>Officers</v>
          </cell>
          <cell r="P1435" t="str">
            <v/>
          </cell>
        </row>
        <row r="1436">
          <cell r="A1436">
            <v>35206</v>
          </cell>
          <cell r="B1436" t="str">
            <v>5331</v>
          </cell>
          <cell r="C1436" t="str">
            <v>Rhiannon</v>
          </cell>
          <cell r="D1436" t="str">
            <v>Wright</v>
          </cell>
          <cell r="E1436" t="str">
            <v>RB</v>
          </cell>
          <cell r="F1436" t="str">
            <v/>
          </cell>
          <cell r="G1436" t="str">
            <v/>
          </cell>
          <cell r="H1436" t="str">
            <v>31/07/2006</v>
          </cell>
          <cell r="J1436" t="str">
            <v>4221</v>
          </cell>
          <cell r="K1436" t="str">
            <v/>
          </cell>
          <cell r="L1436" t="str">
            <v>Vetting Co-ordinator</v>
          </cell>
          <cell r="M1436" t="str">
            <v>Support Staff</v>
          </cell>
          <cell r="P1436" t="str">
            <v/>
          </cell>
        </row>
        <row r="1437">
          <cell r="A1437">
            <v>35294</v>
          </cell>
          <cell r="B1437" t="str">
            <v>0723</v>
          </cell>
          <cell r="C1437" t="str">
            <v>Lisa</v>
          </cell>
          <cell r="D1437" t="str">
            <v>Mackinnon</v>
          </cell>
          <cell r="E1437" t="str">
            <v>LJ</v>
          </cell>
          <cell r="F1437" t="str">
            <v>YE - YORK FULFORD ROAD</v>
          </cell>
          <cell r="G1437" t="str">
            <v/>
          </cell>
          <cell r="H1437" t="str">
            <v>25/03/1996</v>
          </cell>
          <cell r="J1437" t="str">
            <v>1101</v>
          </cell>
          <cell r="K1437" t="str">
            <v/>
          </cell>
          <cell r="L1437" t="str">
            <v>Constable</v>
          </cell>
          <cell r="M1437" t="str">
            <v>Officers</v>
          </cell>
          <cell r="P1437" t="str">
            <v/>
          </cell>
        </row>
        <row r="1438">
          <cell r="A1438">
            <v>35302</v>
          </cell>
          <cell r="B1438" t="str">
            <v>0015</v>
          </cell>
          <cell r="C1438" t="str">
            <v>Jonathan</v>
          </cell>
          <cell r="D1438" t="str">
            <v>Sygrove</v>
          </cell>
          <cell r="E1438" t="str">
            <v>JK</v>
          </cell>
          <cell r="F1438" t="str">
            <v>SS - NORTHWAY SCARBOROUGH</v>
          </cell>
          <cell r="G1438" t="str">
            <v/>
          </cell>
          <cell r="H1438" t="str">
            <v>27/01/2003</v>
          </cell>
          <cell r="J1438" t="str">
            <v>3521</v>
          </cell>
          <cell r="K1438" t="str">
            <v/>
          </cell>
          <cell r="L1438" t="str">
            <v>Constable</v>
          </cell>
          <cell r="M1438" t="str">
            <v>Officers</v>
          </cell>
          <cell r="P1438" t="str">
            <v/>
          </cell>
        </row>
        <row r="1439">
          <cell r="A1439">
            <v>35306</v>
          </cell>
          <cell r="B1439" t="str">
            <v>5332</v>
          </cell>
          <cell r="C1439" t="str">
            <v>Peter</v>
          </cell>
          <cell r="D1439" t="str">
            <v>Scurfield</v>
          </cell>
          <cell r="E1439" t="str">
            <v>P</v>
          </cell>
          <cell r="F1439" t="str">
            <v>HQ CPS - C&amp;PS NEWBY WISKE</v>
          </cell>
          <cell r="G1439" t="str">
            <v/>
          </cell>
          <cell r="H1439" t="str">
            <v>29/08/2006</v>
          </cell>
          <cell r="J1439" t="str">
            <v>4304</v>
          </cell>
          <cell r="K1439" t="str">
            <v/>
          </cell>
          <cell r="L1439" t="str">
            <v>Inspection Officer</v>
          </cell>
          <cell r="M1439" t="str">
            <v>Support Staff</v>
          </cell>
          <cell r="P1439" t="str">
            <v/>
          </cell>
        </row>
        <row r="1440">
          <cell r="A1440">
            <v>35307</v>
          </cell>
          <cell r="B1440" t="str">
            <v>5860</v>
          </cell>
          <cell r="C1440" t="str">
            <v>Andrew</v>
          </cell>
          <cell r="D1440" t="str">
            <v>Bell</v>
          </cell>
          <cell r="E1440" t="str">
            <v>A</v>
          </cell>
          <cell r="F1440" t="str">
            <v>HQ CPS - C&amp;PS NEWBY WISKE</v>
          </cell>
          <cell r="G1440" t="str">
            <v/>
          </cell>
          <cell r="H1440" t="str">
            <v>01/10/2007</v>
          </cell>
          <cell r="J1440" t="str">
            <v>4211</v>
          </cell>
          <cell r="K1440" t="str">
            <v/>
          </cell>
          <cell r="L1440" t="str">
            <v>Investigator</v>
          </cell>
          <cell r="M1440" t="str">
            <v>Support Staff</v>
          </cell>
          <cell r="P1440" t="str">
            <v/>
          </cell>
        </row>
        <row r="1441">
          <cell r="A1441">
            <v>35308</v>
          </cell>
          <cell r="B1441" t="str">
            <v>2082</v>
          </cell>
          <cell r="C1441" t="str">
            <v>Stephen</v>
          </cell>
          <cell r="D1441" t="str">
            <v>Timms</v>
          </cell>
          <cell r="E1441" t="str">
            <v>S</v>
          </cell>
          <cell r="F1441" t="str">
            <v>YC - YORK CLIFFORD STREET</v>
          </cell>
          <cell r="G1441" t="str">
            <v/>
          </cell>
          <cell r="H1441" t="str">
            <v>20/04/2009</v>
          </cell>
          <cell r="J1441" t="str">
            <v>1622</v>
          </cell>
          <cell r="K1441" t="str">
            <v/>
          </cell>
          <cell r="L1441" t="str">
            <v>Special Constable</v>
          </cell>
          <cell r="M1441" t="str">
            <v>Specials</v>
          </cell>
          <cell r="P1441" t="str">
            <v/>
          </cell>
        </row>
        <row r="1442">
          <cell r="A1442">
            <v>35309</v>
          </cell>
          <cell r="B1442" t="str">
            <v>6439</v>
          </cell>
          <cell r="C1442" t="str">
            <v>Steven</v>
          </cell>
          <cell r="D1442" t="str">
            <v>Taylor</v>
          </cell>
          <cell r="E1442" t="str">
            <v>SE</v>
          </cell>
          <cell r="F1442" t="str">
            <v>YE - YORK FULFORD ROAD</v>
          </cell>
          <cell r="G1442" t="str">
            <v/>
          </cell>
          <cell r="H1442" t="str">
            <v>01/10/2009</v>
          </cell>
          <cell r="J1442" t="str">
            <v>4009</v>
          </cell>
          <cell r="K1442" t="str">
            <v/>
          </cell>
          <cell r="L1442" t="str">
            <v>Civilian Investigator</v>
          </cell>
          <cell r="M1442" t="str">
            <v>Support Staff</v>
          </cell>
          <cell r="P1442" t="str">
            <v/>
          </cell>
        </row>
        <row r="1443">
          <cell r="A1443">
            <v>35397</v>
          </cell>
          <cell r="B1443" t="str">
            <v>1254</v>
          </cell>
          <cell r="C1443" t="str">
            <v>Roger</v>
          </cell>
          <cell r="D1443" t="str">
            <v>Madeley</v>
          </cell>
          <cell r="E1443" t="str">
            <v>R</v>
          </cell>
          <cell r="F1443" t="str">
            <v>YE - YORK FULFORD ROAD</v>
          </cell>
          <cell r="G1443" t="str">
            <v/>
          </cell>
          <cell r="H1443" t="str">
            <v>30/03/1990</v>
          </cell>
          <cell r="J1443" t="str">
            <v>1521</v>
          </cell>
          <cell r="K1443" t="str">
            <v/>
          </cell>
          <cell r="L1443" t="str">
            <v>Sergeant</v>
          </cell>
          <cell r="M1443" t="str">
            <v>Officers</v>
          </cell>
          <cell r="P1443" t="str">
            <v/>
          </cell>
        </row>
        <row r="1444">
          <cell r="A1444">
            <v>35405</v>
          </cell>
          <cell r="B1444" t="str">
            <v>3827</v>
          </cell>
          <cell r="C1444" t="str">
            <v>Alison</v>
          </cell>
          <cell r="D1444" t="str">
            <v>Jones</v>
          </cell>
          <cell r="E1444" t="str">
            <v>AL</v>
          </cell>
          <cell r="F1444" t="str">
            <v>HQSS - SS NEWBY WISKE</v>
          </cell>
          <cell r="G1444" t="str">
            <v/>
          </cell>
          <cell r="H1444" t="str">
            <v>25/09/2006</v>
          </cell>
          <cell r="J1444" t="str">
            <v>4014</v>
          </cell>
          <cell r="K1444" t="str">
            <v/>
          </cell>
          <cell r="L1444" t="str">
            <v>Fingerprint Trainee Expert</v>
          </cell>
          <cell r="M1444" t="str">
            <v>Support Staff</v>
          </cell>
          <cell r="P1444" t="str">
            <v/>
          </cell>
        </row>
        <row r="1445">
          <cell r="A1445">
            <v>35409</v>
          </cell>
          <cell r="B1445" t="str">
            <v>6440</v>
          </cell>
          <cell r="C1445" t="str">
            <v>Callan</v>
          </cell>
          <cell r="D1445" t="str">
            <v>Fort</v>
          </cell>
          <cell r="E1445" t="str">
            <v>CE</v>
          </cell>
          <cell r="F1445" t="str">
            <v>YEC - YORK CONTROL ROOM</v>
          </cell>
          <cell r="G1445" t="str">
            <v/>
          </cell>
          <cell r="H1445" t="str">
            <v>01/09/2009</v>
          </cell>
          <cell r="J1445" t="str">
            <v>4752</v>
          </cell>
          <cell r="K1445" t="str">
            <v/>
          </cell>
          <cell r="L1445" t="str">
            <v>Crime Recording Clerk</v>
          </cell>
          <cell r="M1445" t="str">
            <v>Support Staff</v>
          </cell>
          <cell r="P1445" t="str">
            <v/>
          </cell>
        </row>
        <row r="1446">
          <cell r="A1446">
            <v>35503</v>
          </cell>
          <cell r="B1446" t="str">
            <v>1615</v>
          </cell>
          <cell r="C1446" t="str">
            <v>Lydiarose</v>
          </cell>
          <cell r="D1446" t="str">
            <v>Davenport</v>
          </cell>
          <cell r="E1446" t="str">
            <v>LT</v>
          </cell>
          <cell r="F1446" t="str">
            <v/>
          </cell>
          <cell r="G1446" t="str">
            <v/>
          </cell>
          <cell r="H1446" t="str">
            <v>26/01/2004</v>
          </cell>
          <cell r="J1446" t="str">
            <v>7110</v>
          </cell>
          <cell r="K1446" t="str">
            <v/>
          </cell>
          <cell r="L1446" t="str">
            <v>Constable</v>
          </cell>
          <cell r="M1446" t="str">
            <v>Officers</v>
          </cell>
          <cell r="P1446" t="str">
            <v/>
          </cell>
        </row>
        <row r="1447">
          <cell r="A1447">
            <v>35504</v>
          </cell>
          <cell r="B1447" t="str">
            <v>3780</v>
          </cell>
          <cell r="C1447" t="str">
            <v>Caroline</v>
          </cell>
          <cell r="D1447" t="str">
            <v>Stanley</v>
          </cell>
          <cell r="E1447" t="str">
            <v>CW</v>
          </cell>
          <cell r="F1447" t="str">
            <v>YE - YORK FULFORD ROAD</v>
          </cell>
          <cell r="G1447" t="str">
            <v/>
          </cell>
          <cell r="H1447" t="str">
            <v>01/10/2004</v>
          </cell>
          <cell r="J1447" t="str">
            <v>4621</v>
          </cell>
          <cell r="K1447" t="str">
            <v/>
          </cell>
          <cell r="L1447" t="str">
            <v>Trainer</v>
          </cell>
          <cell r="M1447" t="str">
            <v>Support Staff</v>
          </cell>
          <cell r="P1447" t="str">
            <v/>
          </cell>
        </row>
        <row r="1448">
          <cell r="A1448">
            <v>35509</v>
          </cell>
          <cell r="B1448" t="str">
            <v>6441</v>
          </cell>
          <cell r="C1448" t="str">
            <v>Kirsty</v>
          </cell>
          <cell r="D1448" t="str">
            <v>Worsnop</v>
          </cell>
          <cell r="E1448" t="str">
            <v>KA</v>
          </cell>
          <cell r="F1448" t="str">
            <v>YEC - YORK CONTROL ROOM</v>
          </cell>
          <cell r="G1448" t="str">
            <v/>
          </cell>
          <cell r="H1448" t="str">
            <v>01/09/2009</v>
          </cell>
          <cell r="J1448" t="str">
            <v>4752</v>
          </cell>
          <cell r="K1448" t="str">
            <v/>
          </cell>
          <cell r="L1448" t="str">
            <v>Communications and Crime Recording Officer</v>
          </cell>
          <cell r="M1448" t="str">
            <v>Support Staff</v>
          </cell>
          <cell r="P1448" t="str">
            <v/>
          </cell>
        </row>
        <row r="1449">
          <cell r="A1449">
            <v>35594</v>
          </cell>
          <cell r="B1449" t="str">
            <v>1119</v>
          </cell>
          <cell r="C1449" t="str">
            <v>Glen</v>
          </cell>
          <cell r="D1449" t="str">
            <v>Watkins</v>
          </cell>
          <cell r="E1449" t="str">
            <v>G</v>
          </cell>
          <cell r="F1449" t="str">
            <v>LT - TADCASTER</v>
          </cell>
          <cell r="G1449" t="str">
            <v/>
          </cell>
          <cell r="H1449" t="str">
            <v>15/01/1996</v>
          </cell>
          <cell r="J1449" t="str">
            <v>4064</v>
          </cell>
          <cell r="K1449" t="str">
            <v/>
          </cell>
          <cell r="L1449" t="str">
            <v>Constable</v>
          </cell>
          <cell r="M1449" t="str">
            <v>Officers</v>
          </cell>
          <cell r="P1449" t="str">
            <v/>
          </cell>
        </row>
        <row r="1450">
          <cell r="A1450">
            <v>35604</v>
          </cell>
          <cell r="B1450" t="str">
            <v>3781</v>
          </cell>
          <cell r="C1450" t="str">
            <v>John</v>
          </cell>
          <cell r="D1450" t="str">
            <v>Dixey</v>
          </cell>
          <cell r="E1450" t="str">
            <v>JP</v>
          </cell>
          <cell r="F1450" t="str">
            <v>LT - TADCASTER</v>
          </cell>
          <cell r="G1450" t="str">
            <v/>
          </cell>
          <cell r="H1450" t="str">
            <v>01/10/2004</v>
          </cell>
          <cell r="J1450" t="str">
            <v>4551</v>
          </cell>
          <cell r="K1450" t="str">
            <v/>
          </cell>
          <cell r="L1450" t="str">
            <v>Vehicle Technician</v>
          </cell>
          <cell r="M1450" t="str">
            <v>Support Staff</v>
          </cell>
          <cell r="P1450" t="str">
            <v/>
          </cell>
        </row>
        <row r="1451">
          <cell r="A1451">
            <v>35606</v>
          </cell>
          <cell r="B1451" t="str">
            <v>5338</v>
          </cell>
          <cell r="C1451" t="str">
            <v>Linda</v>
          </cell>
          <cell r="D1451" t="str">
            <v>Hymer</v>
          </cell>
          <cell r="E1451" t="str">
            <v>LA</v>
          </cell>
          <cell r="F1451" t="str">
            <v>HQAOJ - AOJ NEWBY WISKE</v>
          </cell>
          <cell r="G1451" t="str">
            <v/>
          </cell>
          <cell r="H1451" t="str">
            <v>31/07/2006</v>
          </cell>
          <cell r="J1451" t="str">
            <v>4137</v>
          </cell>
          <cell r="K1451" t="str">
            <v/>
          </cell>
          <cell r="L1451" t="str">
            <v>Firearms Enquiry Officer</v>
          </cell>
          <cell r="M1451" t="str">
            <v>Support Staff</v>
          </cell>
          <cell r="P1451" t="str">
            <v/>
          </cell>
        </row>
        <row r="1452">
          <cell r="A1452">
            <v>35609</v>
          </cell>
          <cell r="B1452" t="str">
            <v>6442</v>
          </cell>
          <cell r="C1452" t="str">
            <v>Daryl</v>
          </cell>
          <cell r="D1452" t="str">
            <v>Newton</v>
          </cell>
          <cell r="E1452" t="str">
            <v>D</v>
          </cell>
          <cell r="F1452" t="str">
            <v>YEC - YORK CONTROL ROOM</v>
          </cell>
          <cell r="G1452" t="str">
            <v/>
          </cell>
          <cell r="H1452" t="str">
            <v>01/09/2009</v>
          </cell>
          <cell r="J1452" t="str">
            <v>4752</v>
          </cell>
          <cell r="K1452" t="str">
            <v/>
          </cell>
          <cell r="L1452" t="str">
            <v>Crime Recording Clerk</v>
          </cell>
          <cell r="M1452" t="str">
            <v>Support Staff</v>
          </cell>
          <cell r="P1452" t="str">
            <v/>
          </cell>
        </row>
        <row r="1453">
          <cell r="A1453">
            <v>35610</v>
          </cell>
          <cell r="B1453" t="str">
            <v>8323</v>
          </cell>
          <cell r="C1453" t="str">
            <v>David</v>
          </cell>
          <cell r="D1453" t="str">
            <v>Goldsbrough</v>
          </cell>
          <cell r="E1453" t="str">
            <v>D</v>
          </cell>
          <cell r="F1453" t="str">
            <v/>
          </cell>
          <cell r="G1453" t="str">
            <v/>
          </cell>
          <cell r="H1453" t="str">
            <v>30/09/2010</v>
          </cell>
          <cell r="J1453" t="str">
            <v>1622</v>
          </cell>
          <cell r="K1453" t="str">
            <v/>
          </cell>
          <cell r="L1453" t="str">
            <v>Volunteer</v>
          </cell>
          <cell r="M1453" t="str">
            <v>Volunteers</v>
          </cell>
          <cell r="P1453" t="str">
            <v/>
          </cell>
        </row>
        <row r="1454">
          <cell r="A1454">
            <v>35702</v>
          </cell>
          <cell r="B1454" t="str">
            <v/>
          </cell>
          <cell r="C1454" t="str">
            <v>Mererid</v>
          </cell>
          <cell r="D1454" t="str">
            <v>Hunt</v>
          </cell>
          <cell r="E1454" t="str">
            <v>M</v>
          </cell>
          <cell r="F1454" t="str">
            <v/>
          </cell>
          <cell r="G1454" t="str">
            <v/>
          </cell>
          <cell r="H1454" t="str">
            <v>27/09/2002</v>
          </cell>
          <cell r="J1454" t="str">
            <v>7230</v>
          </cell>
          <cell r="K1454" t="str">
            <v/>
          </cell>
          <cell r="L1454" t="str">
            <v>ICV Member</v>
          </cell>
          <cell r="M1454" t="str">
            <v>Members</v>
          </cell>
          <cell r="P1454" t="str">
            <v/>
          </cell>
        </row>
        <row r="1455">
          <cell r="A1455">
            <v>35709</v>
          </cell>
          <cell r="B1455" t="str">
            <v>6443</v>
          </cell>
          <cell r="C1455" t="str">
            <v>Richard</v>
          </cell>
          <cell r="D1455" t="str">
            <v>Cockerill</v>
          </cell>
          <cell r="E1455" t="str">
            <v>RA</v>
          </cell>
          <cell r="F1455" t="str">
            <v>HQSS - SS NEWBY WISKE</v>
          </cell>
          <cell r="G1455" t="str">
            <v/>
          </cell>
          <cell r="H1455" t="str">
            <v>02/11/2009</v>
          </cell>
          <cell r="J1455" t="str">
            <v>4026</v>
          </cell>
          <cell r="K1455" t="str">
            <v/>
          </cell>
          <cell r="L1455" t="str">
            <v>Digital Forensics Manager</v>
          </cell>
          <cell r="M1455" t="str">
            <v>Support Staff</v>
          </cell>
          <cell r="P1455" t="str">
            <v/>
          </cell>
        </row>
        <row r="1456">
          <cell r="A1456">
            <v>35791</v>
          </cell>
          <cell r="B1456" t="str">
            <v>4402</v>
          </cell>
          <cell r="C1456" t="str">
            <v>Margaret</v>
          </cell>
          <cell r="D1456" t="str">
            <v>Holmes</v>
          </cell>
          <cell r="E1456" t="str">
            <v>M</v>
          </cell>
          <cell r="F1456" t="str">
            <v>YNAOJ - YORK ATHENA HOUSE AOJ</v>
          </cell>
          <cell r="G1456" t="str">
            <v/>
          </cell>
          <cell r="H1456" t="str">
            <v>16/04/1984</v>
          </cell>
          <cell r="J1456" t="str">
            <v>4125</v>
          </cell>
          <cell r="K1456" t="str">
            <v/>
          </cell>
          <cell r="L1456" t="str">
            <v>ASU Team Leader</v>
          </cell>
          <cell r="M1456" t="str">
            <v>Support Staff</v>
          </cell>
          <cell r="P1456" t="str">
            <v/>
          </cell>
        </row>
        <row r="1457">
          <cell r="A1457">
            <v>35796</v>
          </cell>
          <cell r="B1457" t="str">
            <v>0635</v>
          </cell>
          <cell r="C1457" t="str">
            <v>Rachell</v>
          </cell>
          <cell r="D1457" t="str">
            <v>Wood</v>
          </cell>
          <cell r="E1457" t="str">
            <v>RM</v>
          </cell>
          <cell r="F1457" t="str">
            <v>SS - NORTHWAY SCARBOROUGH</v>
          </cell>
          <cell r="G1457" t="str">
            <v/>
          </cell>
          <cell r="H1457" t="str">
            <v>21/10/1996</v>
          </cell>
          <cell r="J1457" t="str">
            <v>3623</v>
          </cell>
          <cell r="K1457" t="str">
            <v/>
          </cell>
          <cell r="L1457" t="str">
            <v>Sergeant</v>
          </cell>
          <cell r="M1457" t="str">
            <v>Officers</v>
          </cell>
          <cell r="N1457" t="str">
            <v>01/10/2009</v>
          </cell>
          <cell r="O1457" t="str">
            <v>06/12/2009</v>
          </cell>
          <cell r="P1457" t="str">
            <v>Maternity</v>
          </cell>
        </row>
        <row r="1458">
          <cell r="A1458">
            <v>35809</v>
          </cell>
          <cell r="B1458" t="str">
            <v>2048</v>
          </cell>
          <cell r="C1458" t="str">
            <v>Thomas</v>
          </cell>
          <cell r="D1458" t="str">
            <v>Hebblethwaite</v>
          </cell>
          <cell r="E1458" t="str">
            <v>TW</v>
          </cell>
          <cell r="F1458" t="str">
            <v>MN - NORTHALLERTON</v>
          </cell>
          <cell r="G1458" t="str">
            <v/>
          </cell>
          <cell r="H1458" t="str">
            <v>05/09/2009</v>
          </cell>
          <cell r="J1458" t="str">
            <v>3621</v>
          </cell>
          <cell r="K1458" t="str">
            <v/>
          </cell>
          <cell r="L1458" t="str">
            <v>Special Constable</v>
          </cell>
          <cell r="M1458" t="str">
            <v>Specials</v>
          </cell>
          <cell r="P1458" t="str">
            <v/>
          </cell>
        </row>
        <row r="1459">
          <cell r="A1459">
            <v>35895</v>
          </cell>
          <cell r="B1459" t="str">
            <v>0239</v>
          </cell>
          <cell r="C1459" t="str">
            <v>Soumen</v>
          </cell>
          <cell r="D1459" t="str">
            <v>Mukerjee</v>
          </cell>
          <cell r="E1459" t="str">
            <v>SA</v>
          </cell>
          <cell r="F1459" t="str">
            <v>SS - NORTHWAY SCARBOROUGH</v>
          </cell>
          <cell r="G1459" t="str">
            <v/>
          </cell>
          <cell r="H1459" t="str">
            <v>04/03/1996</v>
          </cell>
          <cell r="J1459" t="str">
            <v>3625</v>
          </cell>
          <cell r="K1459" t="str">
            <v/>
          </cell>
          <cell r="L1459" t="str">
            <v>Sergeant</v>
          </cell>
          <cell r="M1459" t="str">
            <v>Officers</v>
          </cell>
          <cell r="P1459" t="str">
            <v/>
          </cell>
        </row>
        <row r="1460">
          <cell r="A1460">
            <v>35901</v>
          </cell>
          <cell r="B1460" t="str">
            <v>0786</v>
          </cell>
          <cell r="C1460" t="str">
            <v>Jennifer</v>
          </cell>
          <cell r="D1460" t="str">
            <v>Cartwright</v>
          </cell>
          <cell r="E1460" t="str">
            <v>J</v>
          </cell>
          <cell r="F1460" t="str">
            <v>YE - YORK FULFORD ROAD</v>
          </cell>
          <cell r="G1460" t="str">
            <v/>
          </cell>
          <cell r="H1460" t="str">
            <v>16/07/2001</v>
          </cell>
          <cell r="J1460" t="str">
            <v>1604</v>
          </cell>
          <cell r="K1460" t="str">
            <v/>
          </cell>
          <cell r="L1460" t="str">
            <v>Constable</v>
          </cell>
          <cell r="M1460" t="str">
            <v>Officers</v>
          </cell>
          <cell r="P1460" t="str">
            <v/>
          </cell>
        </row>
        <row r="1461">
          <cell r="A1461">
            <v>35908</v>
          </cell>
          <cell r="B1461" t="str">
            <v/>
          </cell>
          <cell r="C1461" t="str">
            <v>Wendy</v>
          </cell>
          <cell r="D1461" t="str">
            <v>Bundy</v>
          </cell>
          <cell r="E1461" t="str">
            <v>W</v>
          </cell>
          <cell r="F1461" t="str">
            <v/>
          </cell>
          <cell r="G1461" t="str">
            <v/>
          </cell>
          <cell r="H1461" t="str">
            <v>10/11/2008</v>
          </cell>
          <cell r="J1461" t="str">
            <v>7200</v>
          </cell>
          <cell r="K1461" t="str">
            <v/>
          </cell>
          <cell r="L1461" t="str">
            <v>Independent Member Misconduct Panel</v>
          </cell>
          <cell r="M1461" t="str">
            <v>Members</v>
          </cell>
          <cell r="P1461" t="str">
            <v/>
          </cell>
        </row>
        <row r="1462">
          <cell r="A1462">
            <v>35909</v>
          </cell>
          <cell r="B1462" t="str">
            <v>1564</v>
          </cell>
          <cell r="C1462" t="str">
            <v>Paul</v>
          </cell>
          <cell r="D1462" t="str">
            <v>Sutton</v>
          </cell>
          <cell r="E1462" t="str">
            <v>P</v>
          </cell>
          <cell r="F1462" t="str">
            <v>YE - YORK FULFORD ROAD</v>
          </cell>
          <cell r="G1462" t="str">
            <v/>
          </cell>
          <cell r="H1462" t="str">
            <v>24/08/2009</v>
          </cell>
          <cell r="J1462" t="str">
            <v>1521</v>
          </cell>
          <cell r="K1462" t="str">
            <v/>
          </cell>
          <cell r="L1462" t="str">
            <v>Constable</v>
          </cell>
          <cell r="M1462" t="str">
            <v>Officers</v>
          </cell>
          <cell r="P1462" t="str">
            <v/>
          </cell>
        </row>
        <row r="1463">
          <cell r="A1463">
            <v>36001</v>
          </cell>
          <cell r="B1463" t="str">
            <v>1482</v>
          </cell>
          <cell r="C1463" t="str">
            <v>Alistair</v>
          </cell>
          <cell r="D1463" t="str">
            <v>Brown</v>
          </cell>
          <cell r="E1463" t="str">
            <v>AP</v>
          </cell>
          <cell r="F1463" t="str">
            <v>MT - THIRSK</v>
          </cell>
          <cell r="G1463" t="str">
            <v/>
          </cell>
          <cell r="H1463" t="str">
            <v>28/01/2002</v>
          </cell>
          <cell r="J1463" t="str">
            <v>4064</v>
          </cell>
          <cell r="K1463" t="str">
            <v/>
          </cell>
          <cell r="L1463" t="str">
            <v>Constable</v>
          </cell>
          <cell r="M1463" t="str">
            <v>Officers</v>
          </cell>
          <cell r="P1463" t="str">
            <v/>
          </cell>
        </row>
        <row r="1464">
          <cell r="A1464">
            <v>36004</v>
          </cell>
          <cell r="B1464" t="str">
            <v>3728</v>
          </cell>
          <cell r="C1464" t="str">
            <v>Kathryn</v>
          </cell>
          <cell r="D1464" t="str">
            <v>Laverick</v>
          </cell>
          <cell r="E1464" t="str">
            <v>KM</v>
          </cell>
          <cell r="F1464" t="str">
            <v>HQLSD - LSD NEWBY WISKE</v>
          </cell>
          <cell r="G1464" t="str">
            <v/>
          </cell>
          <cell r="H1464" t="str">
            <v>13/09/2004</v>
          </cell>
          <cell r="J1464" t="str">
            <v>4235</v>
          </cell>
          <cell r="K1464" t="str">
            <v/>
          </cell>
          <cell r="L1464" t="str">
            <v>CRB Disclosure Supervisor</v>
          </cell>
          <cell r="M1464" t="str">
            <v>Support Staff</v>
          </cell>
          <cell r="P1464" t="str">
            <v/>
          </cell>
        </row>
        <row r="1465">
          <cell r="A1465">
            <v>36109</v>
          </cell>
          <cell r="B1465" t="str">
            <v>6445</v>
          </cell>
          <cell r="C1465" t="str">
            <v>Jeffrey</v>
          </cell>
          <cell r="D1465" t="str">
            <v>Hall</v>
          </cell>
          <cell r="E1465" t="str">
            <v>JR</v>
          </cell>
          <cell r="F1465" t="str">
            <v>HQIS - IS NEWBY WISKE</v>
          </cell>
          <cell r="G1465" t="str">
            <v/>
          </cell>
          <cell r="H1465" t="str">
            <v>21/09/2009</v>
          </cell>
          <cell r="J1465" t="str">
            <v>4821</v>
          </cell>
          <cell r="K1465" t="str">
            <v/>
          </cell>
          <cell r="L1465" t="str">
            <v>Analyst</v>
          </cell>
          <cell r="M1465" t="str">
            <v>Support Staff</v>
          </cell>
          <cell r="P1465" t="str">
            <v/>
          </cell>
        </row>
        <row r="1466">
          <cell r="A1466">
            <v>36294</v>
          </cell>
          <cell r="B1466" t="str">
            <v>0878</v>
          </cell>
          <cell r="C1466" t="str">
            <v>Steven</v>
          </cell>
          <cell r="D1466" t="str">
            <v>Beckwith</v>
          </cell>
          <cell r="E1466" t="str">
            <v>S</v>
          </cell>
          <cell r="F1466" t="str">
            <v>KS - SKIPTON</v>
          </cell>
          <cell r="G1466" t="str">
            <v/>
          </cell>
          <cell r="H1466" t="str">
            <v>15/01/1996</v>
          </cell>
          <cell r="J1466" t="str">
            <v>2511</v>
          </cell>
          <cell r="K1466" t="str">
            <v/>
          </cell>
          <cell r="L1466" t="str">
            <v>Constable</v>
          </cell>
          <cell r="M1466" t="str">
            <v>Officers</v>
          </cell>
          <cell r="P1466" t="str">
            <v/>
          </cell>
        </row>
        <row r="1467">
          <cell r="A1467">
            <v>36296</v>
          </cell>
          <cell r="B1467" t="str">
            <v>0588</v>
          </cell>
          <cell r="C1467" t="str">
            <v>Donald</v>
          </cell>
          <cell r="D1467" t="str">
            <v>Wright</v>
          </cell>
          <cell r="E1467" t="str">
            <v>DG</v>
          </cell>
          <cell r="F1467" t="str">
            <v>IT - RICHMOND</v>
          </cell>
          <cell r="G1467" t="str">
            <v/>
          </cell>
          <cell r="H1467" t="str">
            <v>17/02/1997</v>
          </cell>
          <cell r="J1467" t="str">
            <v>2511</v>
          </cell>
          <cell r="K1467" t="str">
            <v/>
          </cell>
          <cell r="L1467" t="str">
            <v>Constable</v>
          </cell>
          <cell r="M1467" t="str">
            <v>Officers</v>
          </cell>
          <cell r="P1467" t="str">
            <v/>
          </cell>
        </row>
        <row r="1468">
          <cell r="A1468">
            <v>36300</v>
          </cell>
          <cell r="B1468" t="str">
            <v>0981</v>
          </cell>
          <cell r="C1468" t="str">
            <v>Neil</v>
          </cell>
          <cell r="D1468" t="str">
            <v>Drummond</v>
          </cell>
          <cell r="E1468" t="str">
            <v>NF</v>
          </cell>
          <cell r="F1468" t="str">
            <v>YW - ACOMB</v>
          </cell>
          <cell r="G1468" t="str">
            <v/>
          </cell>
          <cell r="H1468" t="str">
            <v>10/07/2000</v>
          </cell>
          <cell r="J1468" t="str">
            <v>1622</v>
          </cell>
          <cell r="K1468" t="str">
            <v/>
          </cell>
          <cell r="L1468" t="str">
            <v>Inspector</v>
          </cell>
          <cell r="M1468" t="str">
            <v>Officers</v>
          </cell>
          <cell r="P1468" t="str">
            <v/>
          </cell>
        </row>
        <row r="1469">
          <cell r="A1469">
            <v>36395</v>
          </cell>
          <cell r="B1469" t="str">
            <v>0570</v>
          </cell>
          <cell r="C1469" t="str">
            <v>Rebecca</v>
          </cell>
          <cell r="D1469" t="str">
            <v>Smith</v>
          </cell>
          <cell r="E1469" t="str">
            <v>RL</v>
          </cell>
          <cell r="F1469" t="str">
            <v>HH - HARROGATE</v>
          </cell>
          <cell r="G1469" t="str">
            <v/>
          </cell>
          <cell r="H1469" t="str">
            <v>25/03/1996</v>
          </cell>
          <cell r="J1469" t="str">
            <v>2208</v>
          </cell>
          <cell r="K1469" t="str">
            <v/>
          </cell>
          <cell r="L1469" t="str">
            <v>Constable</v>
          </cell>
          <cell r="M1469" t="str">
            <v>Officers</v>
          </cell>
          <cell r="P1469" t="str">
            <v/>
          </cell>
        </row>
        <row r="1470">
          <cell r="A1470">
            <v>36407</v>
          </cell>
          <cell r="B1470" t="str">
            <v>8004</v>
          </cell>
          <cell r="C1470" t="str">
            <v>Gillian</v>
          </cell>
          <cell r="D1470" t="str">
            <v>Scott</v>
          </cell>
          <cell r="E1470" t="str">
            <v>G</v>
          </cell>
          <cell r="F1470" t="str">
            <v/>
          </cell>
          <cell r="G1470" t="str">
            <v/>
          </cell>
          <cell r="H1470" t="str">
            <v>02/05/2009</v>
          </cell>
          <cell r="J1470" t="str">
            <v>1622</v>
          </cell>
          <cell r="K1470" t="str">
            <v/>
          </cell>
          <cell r="L1470" t="str">
            <v>Volunteer</v>
          </cell>
          <cell r="M1470" t="str">
            <v>Volunteers</v>
          </cell>
          <cell r="P1470" t="str">
            <v/>
          </cell>
        </row>
        <row r="1471">
          <cell r="A1471">
            <v>36508</v>
          </cell>
          <cell r="B1471" t="str">
            <v>6175</v>
          </cell>
          <cell r="C1471" t="str">
            <v>Pia</v>
          </cell>
          <cell r="D1471" t="str">
            <v>Rowan</v>
          </cell>
          <cell r="E1471" t="str">
            <v>PC</v>
          </cell>
          <cell r="F1471" t="str">
            <v>HQDUT - DUTIES NEWBY WISKE</v>
          </cell>
          <cell r="G1471" t="str">
            <v/>
          </cell>
          <cell r="H1471" t="str">
            <v>09/03/2009</v>
          </cell>
          <cell r="J1471" t="str">
            <v>4675</v>
          </cell>
          <cell r="K1471" t="str">
            <v/>
          </cell>
          <cell r="L1471" t="str">
            <v>Duties Management Officer</v>
          </cell>
          <cell r="M1471" t="str">
            <v>Support Staff</v>
          </cell>
          <cell r="P1471" t="str">
            <v/>
          </cell>
        </row>
        <row r="1472">
          <cell r="A1472">
            <v>36509</v>
          </cell>
          <cell r="B1472" t="str">
            <v>6449</v>
          </cell>
          <cell r="C1472" t="str">
            <v>Paul</v>
          </cell>
          <cell r="D1472" t="str">
            <v>Stephenson</v>
          </cell>
          <cell r="E1472" t="str">
            <v>P</v>
          </cell>
          <cell r="F1472" t="str">
            <v>HH - HARROGATE</v>
          </cell>
          <cell r="G1472" t="str">
            <v/>
          </cell>
          <cell r="H1472" t="str">
            <v>21/09/2009</v>
          </cell>
          <cell r="J1472" t="str">
            <v>2101</v>
          </cell>
          <cell r="K1472" t="str">
            <v/>
          </cell>
          <cell r="L1472" t="str">
            <v>Youth Matters Officer</v>
          </cell>
          <cell r="M1472" t="str">
            <v>Support Staff</v>
          </cell>
          <cell r="P1472" t="str">
            <v/>
          </cell>
        </row>
        <row r="1473">
          <cell r="A1473">
            <v>36591</v>
          </cell>
          <cell r="B1473" t="str">
            <v>4076</v>
          </cell>
          <cell r="C1473" t="str">
            <v>Julia</v>
          </cell>
          <cell r="D1473" t="str">
            <v>Whitehead</v>
          </cell>
          <cell r="E1473" t="str">
            <v>JM</v>
          </cell>
          <cell r="F1473" t="str">
            <v>YEC - YORK CONTROL ROOM</v>
          </cell>
          <cell r="G1473" t="str">
            <v/>
          </cell>
          <cell r="H1473" t="str">
            <v>06/06/1988</v>
          </cell>
          <cell r="J1473" t="str">
            <v>4752</v>
          </cell>
          <cell r="K1473" t="str">
            <v/>
          </cell>
          <cell r="L1473" t="str">
            <v>Development Manager</v>
          </cell>
          <cell r="M1473" t="str">
            <v>Support Staff</v>
          </cell>
          <cell r="P1473" t="str">
            <v/>
          </cell>
        </row>
        <row r="1474">
          <cell r="A1474">
            <v>36602</v>
          </cell>
          <cell r="B1474" t="str">
            <v>1604</v>
          </cell>
          <cell r="C1474" t="str">
            <v>Stephen</v>
          </cell>
          <cell r="D1474" t="str">
            <v>Mangham</v>
          </cell>
          <cell r="E1474" t="str">
            <v>SJ</v>
          </cell>
          <cell r="F1474" t="str">
            <v>SFE - FILEY</v>
          </cell>
          <cell r="G1474" t="str">
            <v/>
          </cell>
          <cell r="H1474" t="str">
            <v>26/01/2004</v>
          </cell>
          <cell r="J1474" t="str">
            <v>3521</v>
          </cell>
          <cell r="K1474" t="str">
            <v/>
          </cell>
          <cell r="L1474" t="str">
            <v>Constable</v>
          </cell>
          <cell r="M1474" t="str">
            <v>Officers</v>
          </cell>
          <cell r="P1474" t="str">
            <v/>
          </cell>
        </row>
        <row r="1475">
          <cell r="A1475">
            <v>36608</v>
          </cell>
          <cell r="B1475" t="str">
            <v>6176</v>
          </cell>
          <cell r="C1475" t="str">
            <v>Richard</v>
          </cell>
          <cell r="D1475" t="str">
            <v>Wilkinson</v>
          </cell>
          <cell r="E1475" t="str">
            <v>RT</v>
          </cell>
          <cell r="F1475" t="str">
            <v>HH - HARROGATE</v>
          </cell>
          <cell r="G1475" t="str">
            <v/>
          </cell>
          <cell r="H1475" t="str">
            <v>16/02/2009</v>
          </cell>
          <cell r="J1475" t="str">
            <v>2203</v>
          </cell>
          <cell r="K1475" t="str">
            <v/>
          </cell>
          <cell r="L1475" t="str">
            <v>Intelligence Analyst</v>
          </cell>
          <cell r="M1475" t="str">
            <v>Support Staff</v>
          </cell>
          <cell r="P1475" t="str">
            <v/>
          </cell>
        </row>
        <row r="1476">
          <cell r="A1476">
            <v>36610</v>
          </cell>
          <cell r="B1476" t="str">
            <v>8334</v>
          </cell>
          <cell r="C1476" t="str">
            <v>Nigel</v>
          </cell>
          <cell r="D1476" t="str">
            <v>Drayton</v>
          </cell>
          <cell r="E1476" t="str">
            <v>N</v>
          </cell>
          <cell r="F1476" t="str">
            <v/>
          </cell>
          <cell r="G1476" t="str">
            <v/>
          </cell>
          <cell r="H1476" t="str">
            <v>30/09/2010</v>
          </cell>
          <cell r="J1476" t="str">
            <v>1622</v>
          </cell>
          <cell r="K1476" t="str">
            <v/>
          </cell>
          <cell r="L1476" t="str">
            <v>Volunteer</v>
          </cell>
          <cell r="M1476" t="str">
            <v>Volunteers</v>
          </cell>
          <cell r="P1476" t="str">
            <v/>
          </cell>
        </row>
        <row r="1477">
          <cell r="A1477">
            <v>36695</v>
          </cell>
          <cell r="B1477" t="str">
            <v>0367</v>
          </cell>
          <cell r="C1477" t="str">
            <v>Stephen</v>
          </cell>
          <cell r="D1477" t="str">
            <v>Johnson</v>
          </cell>
          <cell r="E1477" t="str">
            <v>SA</v>
          </cell>
          <cell r="F1477" t="str">
            <v>SS - NORTHWAY SCARBOROUGH</v>
          </cell>
          <cell r="G1477" t="str">
            <v/>
          </cell>
          <cell r="H1477" t="str">
            <v>25/03/1996</v>
          </cell>
          <cell r="J1477" t="str">
            <v>3704</v>
          </cell>
          <cell r="K1477" t="str">
            <v/>
          </cell>
          <cell r="L1477" t="str">
            <v>Constable</v>
          </cell>
          <cell r="M1477" t="str">
            <v>Officers</v>
          </cell>
          <cell r="P1477" t="str">
            <v/>
          </cell>
        </row>
        <row r="1478">
          <cell r="A1478">
            <v>36701</v>
          </cell>
          <cell r="B1478" t="str">
            <v>4428</v>
          </cell>
          <cell r="C1478" t="str">
            <v>Deborah</v>
          </cell>
          <cell r="D1478" t="str">
            <v>Kirby</v>
          </cell>
          <cell r="E1478" t="str">
            <v>DA</v>
          </cell>
          <cell r="F1478" t="str">
            <v>HQAOJ - AOJ NEWBY WISKE</v>
          </cell>
          <cell r="G1478" t="str">
            <v/>
          </cell>
          <cell r="H1478" t="str">
            <v>18/06/2001</v>
          </cell>
          <cell r="J1478" t="str">
            <v>4137</v>
          </cell>
          <cell r="K1478" t="str">
            <v/>
          </cell>
          <cell r="L1478" t="str">
            <v>Firearms Licensing Administration Officer</v>
          </cell>
          <cell r="M1478" t="str">
            <v>Support Staff</v>
          </cell>
          <cell r="P1478" t="str">
            <v/>
          </cell>
        </row>
        <row r="1479">
          <cell r="A1479">
            <v>36705</v>
          </cell>
          <cell r="B1479" t="str">
            <v>4320</v>
          </cell>
          <cell r="C1479" t="str">
            <v>Rachel</v>
          </cell>
          <cell r="D1479" t="str">
            <v>Holtby</v>
          </cell>
          <cell r="E1479" t="str">
            <v>RL</v>
          </cell>
          <cell r="F1479" t="str">
            <v>RM - MALTON</v>
          </cell>
          <cell r="G1479" t="str">
            <v/>
          </cell>
          <cell r="H1479" t="str">
            <v>03/10/2005</v>
          </cell>
          <cell r="J1479" t="str">
            <v>4671</v>
          </cell>
          <cell r="K1479" t="str">
            <v/>
          </cell>
          <cell r="L1479" t="str">
            <v>Senior HR Officer</v>
          </cell>
          <cell r="M1479" t="str">
            <v>Support Staff</v>
          </cell>
          <cell r="P1479" t="str">
            <v/>
          </cell>
        </row>
        <row r="1480">
          <cell r="A1480">
            <v>36709</v>
          </cell>
          <cell r="B1480" t="str">
            <v>6451</v>
          </cell>
          <cell r="C1480" t="str">
            <v>Jon-Mark</v>
          </cell>
          <cell r="D1480" t="str">
            <v>Buchanan</v>
          </cell>
          <cell r="E1480" t="str">
            <v>J</v>
          </cell>
          <cell r="F1480" t="str">
            <v>YE - YORK FULFORD ROAD</v>
          </cell>
          <cell r="G1480" t="str">
            <v/>
          </cell>
          <cell r="H1480" t="str">
            <v>14/09/2009</v>
          </cell>
          <cell r="J1480" t="str">
            <v>1622</v>
          </cell>
          <cell r="K1480" t="str">
            <v/>
          </cell>
          <cell r="L1480" t="str">
            <v>PCSO</v>
          </cell>
          <cell r="M1480" t="str">
            <v>Support Staff</v>
          </cell>
          <cell r="P1480" t="str">
            <v/>
          </cell>
        </row>
        <row r="1481">
          <cell r="A1481">
            <v>36802</v>
          </cell>
          <cell r="B1481" t="str">
            <v>0735</v>
          </cell>
          <cell r="C1481" t="str">
            <v>Richard</v>
          </cell>
          <cell r="D1481" t="str">
            <v>Hodgson</v>
          </cell>
          <cell r="E1481" t="str">
            <v>RK</v>
          </cell>
          <cell r="F1481" t="str">
            <v>MT - THIRSK</v>
          </cell>
          <cell r="G1481" t="str">
            <v/>
          </cell>
          <cell r="H1481" t="str">
            <v>03/03/2003</v>
          </cell>
          <cell r="J1481" t="str">
            <v>3631</v>
          </cell>
          <cell r="K1481" t="str">
            <v/>
          </cell>
          <cell r="L1481" t="str">
            <v>Constable</v>
          </cell>
          <cell r="M1481" t="str">
            <v>Officers</v>
          </cell>
          <cell r="P1481" t="str">
            <v/>
          </cell>
        </row>
        <row r="1482">
          <cell r="A1482">
            <v>36803</v>
          </cell>
          <cell r="B1482" t="str">
            <v>1639</v>
          </cell>
          <cell r="C1482" t="str">
            <v>Christopher</v>
          </cell>
          <cell r="D1482" t="str">
            <v>Graham-Marlow</v>
          </cell>
          <cell r="E1482" t="str">
            <v>CD</v>
          </cell>
          <cell r="F1482" t="str">
            <v>MT - THIRSK</v>
          </cell>
          <cell r="G1482" t="str">
            <v/>
          </cell>
          <cell r="H1482" t="str">
            <v>01/03/2004</v>
          </cell>
          <cell r="J1482" t="str">
            <v>3512</v>
          </cell>
          <cell r="K1482" t="str">
            <v/>
          </cell>
          <cell r="L1482" t="str">
            <v>Constable</v>
          </cell>
          <cell r="M1482" t="str">
            <v>Officers</v>
          </cell>
          <cell r="P1482" t="str">
            <v/>
          </cell>
        </row>
        <row r="1483">
          <cell r="A1483">
            <v>36805</v>
          </cell>
          <cell r="B1483" t="str">
            <v>3834</v>
          </cell>
          <cell r="C1483" t="str">
            <v>Michael</v>
          </cell>
          <cell r="D1483" t="str">
            <v>McTiernan</v>
          </cell>
          <cell r="E1483" t="str">
            <v>M</v>
          </cell>
          <cell r="F1483" t="str">
            <v>HQSDS - SDS NEWBY WISKE</v>
          </cell>
          <cell r="G1483" t="str">
            <v/>
          </cell>
          <cell r="H1483" t="str">
            <v>19/09/2005</v>
          </cell>
          <cell r="J1483" t="str">
            <v>4621</v>
          </cell>
          <cell r="K1483" t="str">
            <v/>
          </cell>
          <cell r="L1483" t="str">
            <v>Trainer</v>
          </cell>
          <cell r="M1483" t="str">
            <v>Support Staff</v>
          </cell>
          <cell r="P1483" t="str">
            <v/>
          </cell>
        </row>
        <row r="1484">
          <cell r="A1484">
            <v>36807</v>
          </cell>
          <cell r="B1484" t="str">
            <v>5871</v>
          </cell>
          <cell r="C1484" t="str">
            <v>David</v>
          </cell>
          <cell r="D1484" t="str">
            <v>Bedford</v>
          </cell>
          <cell r="E1484" t="str">
            <v>D</v>
          </cell>
          <cell r="F1484" t="str">
            <v>YE - YORK FULFORD ROAD</v>
          </cell>
          <cell r="G1484" t="str">
            <v/>
          </cell>
          <cell r="H1484" t="str">
            <v>12/10/2007</v>
          </cell>
          <cell r="J1484" t="str">
            <v>4155</v>
          </cell>
          <cell r="K1484" t="str">
            <v/>
          </cell>
          <cell r="L1484" t="str">
            <v>Detention Officer</v>
          </cell>
          <cell r="M1484" t="str">
            <v>Support Staff</v>
          </cell>
          <cell r="P1484" t="str">
            <v/>
          </cell>
        </row>
        <row r="1485">
          <cell r="A1485">
            <v>36808</v>
          </cell>
          <cell r="B1485" t="str">
            <v>6178</v>
          </cell>
          <cell r="C1485" t="str">
            <v>Jonathan</v>
          </cell>
          <cell r="D1485" t="str">
            <v>Quinlan</v>
          </cell>
          <cell r="E1485" t="str">
            <v>J</v>
          </cell>
          <cell r="F1485" t="str">
            <v>HQHUR - HR NEWBY WISKE</v>
          </cell>
          <cell r="G1485" t="str">
            <v/>
          </cell>
          <cell r="H1485" t="str">
            <v>01/12/2008</v>
          </cell>
          <cell r="J1485" t="str">
            <v>4621</v>
          </cell>
          <cell r="K1485" t="str">
            <v/>
          </cell>
          <cell r="L1485" t="str">
            <v>Training Services Administration Support Officer</v>
          </cell>
          <cell r="M1485" t="str">
            <v>Support Staff</v>
          </cell>
          <cell r="P1485" t="str">
            <v/>
          </cell>
        </row>
        <row r="1486">
          <cell r="A1486">
            <v>36809</v>
          </cell>
          <cell r="B1486" t="str">
            <v>6452</v>
          </cell>
          <cell r="C1486" t="str">
            <v>Neil</v>
          </cell>
          <cell r="D1486" t="str">
            <v>Charlton</v>
          </cell>
          <cell r="E1486" t="str">
            <v>NA</v>
          </cell>
          <cell r="F1486" t="str">
            <v>LT - TADCASTER</v>
          </cell>
          <cell r="G1486" t="str">
            <v/>
          </cell>
          <cell r="H1486" t="str">
            <v>14/09/2009</v>
          </cell>
          <cell r="J1486" t="str">
            <v>1624</v>
          </cell>
          <cell r="K1486" t="str">
            <v/>
          </cell>
          <cell r="L1486" t="str">
            <v>PCSO</v>
          </cell>
          <cell r="M1486" t="str">
            <v>Support Staff</v>
          </cell>
          <cell r="P1486" t="str">
            <v/>
          </cell>
        </row>
        <row r="1487">
          <cell r="A1487">
            <v>36891</v>
          </cell>
          <cell r="B1487" t="str">
            <v>4449</v>
          </cell>
          <cell r="C1487" t="str">
            <v>Dawn</v>
          </cell>
          <cell r="D1487" t="str">
            <v>Laycock</v>
          </cell>
          <cell r="E1487" t="str">
            <v>D</v>
          </cell>
          <cell r="F1487" t="str">
            <v>HQLSD - LSD NEWBY WISKE</v>
          </cell>
          <cell r="G1487" t="str">
            <v/>
          </cell>
          <cell r="H1487" t="str">
            <v>21/05/1984</v>
          </cell>
          <cell r="J1487" t="str">
            <v>4235</v>
          </cell>
          <cell r="K1487" t="str">
            <v/>
          </cell>
          <cell r="L1487" t="str">
            <v>Senior Clerk Force Records</v>
          </cell>
          <cell r="M1487" t="str">
            <v>Support Staff</v>
          </cell>
          <cell r="P1487" t="str">
            <v/>
          </cell>
        </row>
        <row r="1488">
          <cell r="A1488">
            <v>36900</v>
          </cell>
          <cell r="B1488" t="str">
            <v>4388</v>
          </cell>
          <cell r="C1488" t="str">
            <v>Ann-Marie</v>
          </cell>
          <cell r="D1488" t="str">
            <v>Mollan</v>
          </cell>
          <cell r="E1488" t="str">
            <v>A</v>
          </cell>
          <cell r="F1488" t="str">
            <v>YNAOJ - YORK ATHENA HOUSE AOJ</v>
          </cell>
          <cell r="G1488" t="str">
            <v/>
          </cell>
          <cell r="H1488" t="str">
            <v>15/05/2000</v>
          </cell>
          <cell r="J1488" t="str">
            <v>4125</v>
          </cell>
          <cell r="K1488" t="str">
            <v/>
          </cell>
          <cell r="L1488" t="str">
            <v>Prosecution Team Officer</v>
          </cell>
          <cell r="M1488" t="str">
            <v>Support Staff</v>
          </cell>
          <cell r="P1488" t="str">
            <v/>
          </cell>
        </row>
        <row r="1489">
          <cell r="A1489">
            <v>36908</v>
          </cell>
          <cell r="B1489" t="str">
            <v>6179</v>
          </cell>
          <cell r="C1489" t="str">
            <v>Geraldine</v>
          </cell>
          <cell r="D1489" t="str">
            <v>Bermingham</v>
          </cell>
          <cell r="E1489" t="str">
            <v>GL</v>
          </cell>
          <cell r="F1489" t="str">
            <v>HH - HARROGATE</v>
          </cell>
          <cell r="G1489" t="str">
            <v/>
          </cell>
          <cell r="H1489" t="str">
            <v>02/02/2009</v>
          </cell>
          <cell r="J1489" t="str">
            <v>4023</v>
          </cell>
          <cell r="K1489" t="str">
            <v/>
          </cell>
          <cell r="L1489" t="str">
            <v>Financial Investigator</v>
          </cell>
          <cell r="M1489" t="str">
            <v>Support Staff</v>
          </cell>
          <cell r="P1489" t="str">
            <v/>
          </cell>
        </row>
        <row r="1490">
          <cell r="A1490">
            <v>36909</v>
          </cell>
          <cell r="B1490" t="str">
            <v>6453</v>
          </cell>
          <cell r="C1490" t="str">
            <v>Rebecca</v>
          </cell>
          <cell r="D1490" t="str">
            <v>Chessman</v>
          </cell>
          <cell r="E1490" t="str">
            <v>RL</v>
          </cell>
          <cell r="F1490" t="str">
            <v>LS - SELBY</v>
          </cell>
          <cell r="G1490" t="str">
            <v/>
          </cell>
          <cell r="H1490" t="str">
            <v>14/09/2009</v>
          </cell>
          <cell r="J1490" t="str">
            <v>1624</v>
          </cell>
          <cell r="K1490" t="str">
            <v/>
          </cell>
          <cell r="L1490" t="str">
            <v>PCSO</v>
          </cell>
          <cell r="M1490" t="str">
            <v>Support Staff</v>
          </cell>
          <cell r="P1490" t="str">
            <v/>
          </cell>
        </row>
        <row r="1491">
          <cell r="A1491">
            <v>36995</v>
          </cell>
          <cell r="B1491" t="str">
            <v>4751</v>
          </cell>
          <cell r="C1491" t="str">
            <v>Andrew</v>
          </cell>
          <cell r="D1491" t="str">
            <v>Gaze</v>
          </cell>
          <cell r="E1491" t="str">
            <v>AP</v>
          </cell>
          <cell r="F1491" t="str">
            <v>SS - NORTHWAY SCARBOROUGH</v>
          </cell>
          <cell r="G1491" t="str">
            <v/>
          </cell>
          <cell r="H1491" t="str">
            <v>14/03/1994</v>
          </cell>
          <cell r="J1491" t="str">
            <v>3810</v>
          </cell>
          <cell r="K1491" t="str">
            <v/>
          </cell>
          <cell r="L1491" t="str">
            <v>Operations Management Team Leader</v>
          </cell>
          <cell r="M1491" t="str">
            <v>Support Staff</v>
          </cell>
          <cell r="P1491" t="str">
            <v/>
          </cell>
        </row>
        <row r="1492">
          <cell r="A1492">
            <v>37008</v>
          </cell>
          <cell r="B1492" t="str">
            <v>2044</v>
          </cell>
          <cell r="C1492" t="str">
            <v>Jason</v>
          </cell>
          <cell r="D1492" t="str">
            <v>Dyke</v>
          </cell>
          <cell r="E1492" t="str">
            <v>J</v>
          </cell>
          <cell r="F1492" t="str">
            <v>YNC - YORK CLIFTON MOOR</v>
          </cell>
          <cell r="G1492" t="str">
            <v/>
          </cell>
          <cell r="H1492" t="str">
            <v>20/04/2009</v>
          </cell>
          <cell r="J1492" t="str">
            <v>1622</v>
          </cell>
          <cell r="K1492" t="str">
            <v/>
          </cell>
          <cell r="L1492" t="str">
            <v>Special Constable</v>
          </cell>
          <cell r="M1492" t="str">
            <v>Specials</v>
          </cell>
          <cell r="P1492" t="str">
            <v/>
          </cell>
        </row>
        <row r="1493">
          <cell r="A1493">
            <v>37009</v>
          </cell>
          <cell r="B1493" t="str">
            <v>6454</v>
          </cell>
          <cell r="C1493" t="str">
            <v>Glen</v>
          </cell>
          <cell r="D1493" t="str">
            <v>Cooper</v>
          </cell>
          <cell r="E1493" t="str">
            <v>GA</v>
          </cell>
          <cell r="F1493" t="str">
            <v>LH - SHERBURN IN ELMET</v>
          </cell>
          <cell r="G1493" t="str">
            <v/>
          </cell>
          <cell r="H1493" t="str">
            <v>14/09/2009</v>
          </cell>
          <cell r="J1493" t="str">
            <v>1624</v>
          </cell>
          <cell r="K1493" t="str">
            <v/>
          </cell>
          <cell r="L1493" t="str">
            <v>PCSO</v>
          </cell>
          <cell r="M1493" t="str">
            <v>Support Staff</v>
          </cell>
          <cell r="P1493" t="str">
            <v/>
          </cell>
        </row>
        <row r="1494">
          <cell r="A1494">
            <v>37010</v>
          </cell>
          <cell r="B1494" t="str">
            <v>8337</v>
          </cell>
          <cell r="C1494" t="str">
            <v>David</v>
          </cell>
          <cell r="D1494" t="str">
            <v>Wilkins</v>
          </cell>
          <cell r="E1494" t="str">
            <v>DR</v>
          </cell>
          <cell r="F1494" t="str">
            <v/>
          </cell>
          <cell r="G1494" t="str">
            <v/>
          </cell>
          <cell r="H1494" t="str">
            <v>01/11/2010</v>
          </cell>
          <cell r="J1494" t="str">
            <v>1622</v>
          </cell>
          <cell r="K1494" t="str">
            <v/>
          </cell>
          <cell r="L1494" t="str">
            <v>Volunteer</v>
          </cell>
          <cell r="M1494" t="str">
            <v>Volunteers</v>
          </cell>
          <cell r="P1494" t="str">
            <v/>
          </cell>
        </row>
        <row r="1495">
          <cell r="A1495">
            <v>37094</v>
          </cell>
          <cell r="B1495" t="str">
            <v>4097</v>
          </cell>
          <cell r="C1495" t="str">
            <v>John</v>
          </cell>
          <cell r="D1495" t="str">
            <v>Woollard</v>
          </cell>
          <cell r="E1495" t="str">
            <v>JM</v>
          </cell>
          <cell r="F1495" t="str">
            <v>YE - YORK FULFORD ROAD</v>
          </cell>
          <cell r="G1495" t="str">
            <v/>
          </cell>
          <cell r="H1495" t="str">
            <v>10/08/1994</v>
          </cell>
          <cell r="J1495" t="str">
            <v>4752</v>
          </cell>
          <cell r="K1495" t="str">
            <v/>
          </cell>
          <cell r="L1495" t="str">
            <v>Control Room Operator</v>
          </cell>
          <cell r="M1495" t="str">
            <v>Support Staff</v>
          </cell>
          <cell r="P1495" t="str">
            <v/>
          </cell>
        </row>
        <row r="1496">
          <cell r="A1496">
            <v>37102</v>
          </cell>
          <cell r="B1496" t="str">
            <v>5004</v>
          </cell>
          <cell r="C1496" t="str">
            <v>Lisa</v>
          </cell>
          <cell r="D1496" t="str">
            <v>Brain</v>
          </cell>
          <cell r="E1496" t="str">
            <v>LD</v>
          </cell>
          <cell r="F1496" t="str">
            <v>HQSS - SS NEWBY WISKE</v>
          </cell>
          <cell r="G1496" t="str">
            <v/>
          </cell>
          <cell r="H1496" t="str">
            <v>11/11/2002</v>
          </cell>
          <cell r="J1496" t="str">
            <v>4012</v>
          </cell>
          <cell r="K1496" t="str">
            <v/>
          </cell>
          <cell r="L1496" t="str">
            <v>Scientific Performance Officer</v>
          </cell>
          <cell r="M1496" t="str">
            <v>Support Staff</v>
          </cell>
          <cell r="P1496" t="str">
            <v/>
          </cell>
        </row>
        <row r="1497">
          <cell r="A1497">
            <v>37107</v>
          </cell>
          <cell r="B1497" t="str">
            <v>3350</v>
          </cell>
          <cell r="C1497" t="str">
            <v>Christopher</v>
          </cell>
          <cell r="D1497" t="str">
            <v>Hartley</v>
          </cell>
          <cell r="E1497" t="str">
            <v>C</v>
          </cell>
          <cell r="F1497" t="str">
            <v>YC - YORK CLIFFORD STREET</v>
          </cell>
          <cell r="G1497" t="str">
            <v/>
          </cell>
          <cell r="H1497" t="str">
            <v>19/11/2007</v>
          </cell>
          <cell r="J1497" t="str">
            <v>1622</v>
          </cell>
          <cell r="K1497" t="str">
            <v/>
          </cell>
          <cell r="L1497" t="str">
            <v>Special Constable</v>
          </cell>
          <cell r="M1497" t="str">
            <v>Specials</v>
          </cell>
          <cell r="P1497" t="str">
            <v/>
          </cell>
        </row>
        <row r="1498">
          <cell r="A1498">
            <v>37109</v>
          </cell>
          <cell r="B1498" t="str">
            <v>6455</v>
          </cell>
          <cell r="C1498" t="str">
            <v>David</v>
          </cell>
          <cell r="D1498" t="str">
            <v>Ellison</v>
          </cell>
          <cell r="E1498" t="str">
            <v>DR</v>
          </cell>
          <cell r="F1498" t="str">
            <v>YE - YORK FULFORD ROAD</v>
          </cell>
          <cell r="G1498" t="str">
            <v/>
          </cell>
          <cell r="H1498" t="str">
            <v>14/09/2009</v>
          </cell>
          <cell r="J1498" t="str">
            <v>1621</v>
          </cell>
          <cell r="K1498" t="str">
            <v/>
          </cell>
          <cell r="L1498" t="str">
            <v>PCSO</v>
          </cell>
          <cell r="M1498" t="str">
            <v>Support Staff</v>
          </cell>
          <cell r="P1498" t="str">
            <v/>
          </cell>
        </row>
        <row r="1499">
          <cell r="A1499">
            <v>37202</v>
          </cell>
          <cell r="B1499" t="str">
            <v>5005</v>
          </cell>
          <cell r="C1499" t="str">
            <v>Anthea</v>
          </cell>
          <cell r="D1499" t="str">
            <v>Thompson</v>
          </cell>
          <cell r="E1499" t="str">
            <v>AC</v>
          </cell>
          <cell r="F1499" t="str">
            <v>MN - NORTHALLERTON</v>
          </cell>
          <cell r="G1499" t="str">
            <v/>
          </cell>
          <cell r="H1499" t="str">
            <v>11/11/2002</v>
          </cell>
          <cell r="J1499" t="str">
            <v>4112</v>
          </cell>
          <cell r="K1499" t="str">
            <v/>
          </cell>
          <cell r="L1499" t="str">
            <v>PNC Records Officer</v>
          </cell>
          <cell r="M1499" t="str">
            <v>Support Staff</v>
          </cell>
          <cell r="P1499" t="str">
            <v/>
          </cell>
        </row>
        <row r="1500">
          <cell r="A1500">
            <v>37209</v>
          </cell>
          <cell r="B1500" t="str">
            <v>6456</v>
          </cell>
          <cell r="C1500" t="str">
            <v>Ian</v>
          </cell>
          <cell r="D1500" t="str">
            <v>Fewster</v>
          </cell>
          <cell r="E1500" t="str">
            <v>IP</v>
          </cell>
          <cell r="F1500" t="str">
            <v>SS - NORTHWAY SCARBOROUGH</v>
          </cell>
          <cell r="G1500" t="str">
            <v/>
          </cell>
          <cell r="H1500" t="str">
            <v>14/09/2009</v>
          </cell>
          <cell r="J1500" t="str">
            <v>3623</v>
          </cell>
          <cell r="K1500" t="str">
            <v/>
          </cell>
          <cell r="L1500" t="str">
            <v>PCSO</v>
          </cell>
          <cell r="M1500" t="str">
            <v>Support Staff</v>
          </cell>
          <cell r="P1500" t="str">
            <v/>
          </cell>
        </row>
        <row r="1501">
          <cell r="A1501">
            <v>37301</v>
          </cell>
          <cell r="B1501" t="str">
            <v>1492</v>
          </cell>
          <cell r="C1501" t="str">
            <v>Jane</v>
          </cell>
          <cell r="D1501" t="str">
            <v>Jones</v>
          </cell>
          <cell r="E1501" t="str">
            <v>JA</v>
          </cell>
          <cell r="F1501" t="str">
            <v>RM - MALTON</v>
          </cell>
          <cell r="G1501" t="str">
            <v/>
          </cell>
          <cell r="H1501" t="str">
            <v>04/03/2002</v>
          </cell>
          <cell r="J1501" t="str">
            <v>3622</v>
          </cell>
          <cell r="K1501" t="str">
            <v/>
          </cell>
          <cell r="L1501" t="str">
            <v>Constable</v>
          </cell>
          <cell r="M1501" t="str">
            <v>Officers</v>
          </cell>
          <cell r="P1501" t="str">
            <v/>
          </cell>
        </row>
        <row r="1502">
          <cell r="A1502">
            <v>37306</v>
          </cell>
          <cell r="B1502" t="str">
            <v>5343</v>
          </cell>
          <cell r="C1502" t="str">
            <v>Stephen</v>
          </cell>
          <cell r="D1502" t="str">
            <v>Miller</v>
          </cell>
          <cell r="E1502" t="str">
            <v>SJ</v>
          </cell>
          <cell r="F1502" t="str">
            <v>HQSS - SS NEWBY WISKE</v>
          </cell>
          <cell r="G1502" t="str">
            <v/>
          </cell>
          <cell r="H1502" t="str">
            <v>27/07/1998</v>
          </cell>
          <cell r="J1502" t="str">
            <v>4023</v>
          </cell>
          <cell r="K1502" t="str">
            <v/>
          </cell>
          <cell r="L1502" t="str">
            <v>Financial Investigator</v>
          </cell>
          <cell r="M1502" t="str">
            <v>Support Staff</v>
          </cell>
          <cell r="P1502" t="str">
            <v/>
          </cell>
        </row>
        <row r="1503">
          <cell r="A1503">
            <v>37308</v>
          </cell>
          <cell r="B1503" t="str">
            <v>2018</v>
          </cell>
          <cell r="C1503" t="str">
            <v>Heidi</v>
          </cell>
          <cell r="D1503" t="str">
            <v>McLoughlin</v>
          </cell>
          <cell r="E1503" t="str">
            <v>H</v>
          </cell>
          <cell r="F1503" t="str">
            <v>LS - SELBY</v>
          </cell>
          <cell r="G1503" t="str">
            <v/>
          </cell>
          <cell r="H1503" t="str">
            <v>20/04/2009</v>
          </cell>
          <cell r="J1503" t="str">
            <v>1622</v>
          </cell>
          <cell r="K1503" t="str">
            <v/>
          </cell>
          <cell r="L1503" t="str">
            <v>Special Constable</v>
          </cell>
          <cell r="M1503" t="str">
            <v>Specials</v>
          </cell>
          <cell r="P1503" t="str">
            <v/>
          </cell>
        </row>
        <row r="1504">
          <cell r="A1504">
            <v>37309</v>
          </cell>
          <cell r="B1504" t="str">
            <v>6457</v>
          </cell>
          <cell r="C1504" t="str">
            <v>Marie</v>
          </cell>
          <cell r="D1504" t="str">
            <v>Hampshire</v>
          </cell>
          <cell r="E1504" t="str">
            <v>ME</v>
          </cell>
          <cell r="F1504" t="str">
            <v>YE - YORK FULFORD ROAD</v>
          </cell>
          <cell r="G1504" t="str">
            <v/>
          </cell>
          <cell r="H1504" t="str">
            <v>14/09/2009</v>
          </cell>
          <cell r="J1504" t="str">
            <v>1621</v>
          </cell>
          <cell r="K1504" t="str">
            <v/>
          </cell>
          <cell r="L1504" t="str">
            <v>PCSO</v>
          </cell>
          <cell r="M1504" t="str">
            <v>Support Staff</v>
          </cell>
          <cell r="P1504" t="str">
            <v/>
          </cell>
        </row>
        <row r="1505">
          <cell r="A1505">
            <v>37403</v>
          </cell>
          <cell r="B1505" t="str">
            <v>4290</v>
          </cell>
          <cell r="C1505" t="str">
            <v>Brian</v>
          </cell>
          <cell r="D1505" t="str">
            <v>Morgan</v>
          </cell>
          <cell r="E1505" t="str">
            <v>B</v>
          </cell>
          <cell r="F1505" t="str">
            <v>MN - NORTHALLERTON</v>
          </cell>
          <cell r="G1505" t="str">
            <v/>
          </cell>
          <cell r="H1505" t="str">
            <v>02/06/2003</v>
          </cell>
          <cell r="J1505" t="str">
            <v>4153</v>
          </cell>
          <cell r="K1505" t="str">
            <v/>
          </cell>
          <cell r="L1505" t="str">
            <v>Detention Officer</v>
          </cell>
          <cell r="M1505" t="str">
            <v>Support Staff</v>
          </cell>
          <cell r="P1505" t="str">
            <v/>
          </cell>
        </row>
        <row r="1506">
          <cell r="A1506">
            <v>37408</v>
          </cell>
          <cell r="B1506" t="str">
            <v>2060</v>
          </cell>
          <cell r="C1506" t="str">
            <v>Ben</v>
          </cell>
          <cell r="D1506" t="str">
            <v>Stevens</v>
          </cell>
          <cell r="E1506" t="str">
            <v>B</v>
          </cell>
          <cell r="F1506" t="str">
            <v>YC - YORK CLIFFORD STREET</v>
          </cell>
          <cell r="G1506" t="str">
            <v/>
          </cell>
          <cell r="H1506" t="str">
            <v>20/04/2009</v>
          </cell>
          <cell r="J1506" t="str">
            <v>1622</v>
          </cell>
          <cell r="K1506" t="str">
            <v/>
          </cell>
          <cell r="L1506" t="str">
            <v>Special Constable</v>
          </cell>
          <cell r="M1506" t="str">
            <v>Specials</v>
          </cell>
          <cell r="P1506" t="str">
            <v/>
          </cell>
        </row>
        <row r="1507">
          <cell r="A1507">
            <v>37409</v>
          </cell>
          <cell r="B1507" t="str">
            <v>6458</v>
          </cell>
          <cell r="C1507" t="str">
            <v>Grace</v>
          </cell>
          <cell r="D1507" t="str">
            <v>Holohan</v>
          </cell>
          <cell r="E1507" t="str">
            <v>GO</v>
          </cell>
          <cell r="F1507" t="str">
            <v>YE - YORK FULFORD ROAD</v>
          </cell>
          <cell r="G1507" t="str">
            <v/>
          </cell>
          <cell r="H1507" t="str">
            <v>14/09/2009</v>
          </cell>
          <cell r="J1507" t="str">
            <v>1622</v>
          </cell>
          <cell r="K1507" t="str">
            <v/>
          </cell>
          <cell r="L1507" t="str">
            <v>PCSO</v>
          </cell>
          <cell r="M1507" t="str">
            <v>Support Staff</v>
          </cell>
          <cell r="P1507" t="str">
            <v/>
          </cell>
        </row>
        <row r="1508">
          <cell r="A1508">
            <v>37496</v>
          </cell>
          <cell r="B1508" t="str">
            <v>1177</v>
          </cell>
          <cell r="C1508" t="str">
            <v>Christian</v>
          </cell>
          <cell r="D1508" t="str">
            <v>Hibell</v>
          </cell>
          <cell r="E1508" t="str">
            <v>CP</v>
          </cell>
          <cell r="F1508" t="str">
            <v>SW - WHITBY</v>
          </cell>
          <cell r="G1508" t="str">
            <v/>
          </cell>
          <cell r="H1508" t="str">
            <v>21/10/1996</v>
          </cell>
          <cell r="J1508" t="str">
            <v>3203</v>
          </cell>
          <cell r="K1508" t="str">
            <v/>
          </cell>
          <cell r="L1508" t="str">
            <v>Constable</v>
          </cell>
          <cell r="M1508" t="str">
            <v>Officers</v>
          </cell>
          <cell r="P1508" t="str">
            <v/>
          </cell>
        </row>
        <row r="1509">
          <cell r="A1509">
            <v>37501</v>
          </cell>
          <cell r="B1509" t="str">
            <v>1481</v>
          </cell>
          <cell r="C1509" t="str">
            <v>Lee</v>
          </cell>
          <cell r="D1509" t="str">
            <v>Allenby</v>
          </cell>
          <cell r="E1509" t="str">
            <v>LM</v>
          </cell>
          <cell r="F1509" t="str">
            <v>MN - NORTHALLERTON</v>
          </cell>
          <cell r="G1509" t="str">
            <v/>
          </cell>
          <cell r="H1509" t="str">
            <v>28/01/2002</v>
          </cell>
          <cell r="J1509" t="str">
            <v>3504</v>
          </cell>
          <cell r="K1509" t="str">
            <v/>
          </cell>
          <cell r="L1509" t="str">
            <v>Constable</v>
          </cell>
          <cell r="M1509" t="str">
            <v>Officers</v>
          </cell>
          <cell r="P1509" t="str">
            <v/>
          </cell>
        </row>
        <row r="1510">
          <cell r="A1510">
            <v>37505</v>
          </cell>
          <cell r="B1510" t="str">
            <v>4690</v>
          </cell>
          <cell r="C1510" t="str">
            <v>Sheena</v>
          </cell>
          <cell r="D1510" t="str">
            <v>Horridge</v>
          </cell>
          <cell r="E1510" t="str">
            <v>SE</v>
          </cell>
          <cell r="F1510" t="str">
            <v>HQSS - SS NEWBY WISKE</v>
          </cell>
          <cell r="G1510" t="str">
            <v/>
          </cell>
          <cell r="H1510" t="str">
            <v>03/10/2005</v>
          </cell>
          <cell r="J1510" t="str">
            <v>4092</v>
          </cell>
          <cell r="K1510" t="str">
            <v/>
          </cell>
          <cell r="L1510" t="str">
            <v>Specialist Support Officer</v>
          </cell>
          <cell r="M1510" t="str">
            <v>Support Staff</v>
          </cell>
          <cell r="P1510" t="str">
            <v/>
          </cell>
        </row>
        <row r="1511">
          <cell r="A1511">
            <v>37507</v>
          </cell>
          <cell r="B1511" t="str">
            <v>5875</v>
          </cell>
          <cell r="C1511" t="str">
            <v>Danielle</v>
          </cell>
          <cell r="D1511" t="str">
            <v>Cameron</v>
          </cell>
          <cell r="E1511" t="str">
            <v>D</v>
          </cell>
          <cell r="F1511" t="str">
            <v/>
          </cell>
          <cell r="G1511" t="str">
            <v/>
          </cell>
          <cell r="H1511" t="str">
            <v>19/11/2007</v>
          </cell>
          <cell r="J1511" t="str">
            <v>4752</v>
          </cell>
          <cell r="K1511" t="str">
            <v/>
          </cell>
          <cell r="L1511" t="str">
            <v>Communications Officer Controller</v>
          </cell>
          <cell r="M1511" t="str">
            <v>Support Staff</v>
          </cell>
          <cell r="P1511" t="str">
            <v/>
          </cell>
        </row>
        <row r="1512">
          <cell r="A1512">
            <v>37508</v>
          </cell>
          <cell r="B1512" t="str">
            <v>6180</v>
          </cell>
          <cell r="C1512" t="str">
            <v>Helen</v>
          </cell>
          <cell r="D1512" t="str">
            <v>Williams</v>
          </cell>
          <cell r="E1512" t="str">
            <v>HL</v>
          </cell>
          <cell r="F1512" t="str">
            <v>HQLSD - LSD NEWBY WISKE</v>
          </cell>
          <cell r="G1512" t="str">
            <v/>
          </cell>
          <cell r="H1512" t="str">
            <v>06/01/2009</v>
          </cell>
          <cell r="J1512" t="str">
            <v>4231</v>
          </cell>
          <cell r="K1512" t="str">
            <v/>
          </cell>
          <cell r="L1512" t="str">
            <v>Legal Officer</v>
          </cell>
          <cell r="M1512" t="str">
            <v>Support Staff</v>
          </cell>
          <cell r="P1512" t="str">
            <v/>
          </cell>
        </row>
        <row r="1513">
          <cell r="A1513">
            <v>37509</v>
          </cell>
          <cell r="B1513" t="str">
            <v>6459</v>
          </cell>
          <cell r="C1513" t="str">
            <v>Xavier</v>
          </cell>
          <cell r="D1513" t="str">
            <v>Lopez-Cea</v>
          </cell>
          <cell r="E1513" t="str">
            <v>X</v>
          </cell>
          <cell r="F1513" t="str">
            <v>HH - HARROGATE</v>
          </cell>
          <cell r="G1513" t="str">
            <v/>
          </cell>
          <cell r="H1513" t="str">
            <v>14/09/2009</v>
          </cell>
          <cell r="J1513" t="str">
            <v>2621</v>
          </cell>
          <cell r="K1513" t="str">
            <v/>
          </cell>
          <cell r="L1513" t="str">
            <v>PCSO</v>
          </cell>
          <cell r="M1513" t="str">
            <v>Support Staff</v>
          </cell>
          <cell r="P1513" t="str">
            <v/>
          </cell>
        </row>
        <row r="1514">
          <cell r="A1514">
            <v>37597</v>
          </cell>
          <cell r="B1514" t="str">
            <v>0189</v>
          </cell>
          <cell r="C1514" t="str">
            <v>Claire</v>
          </cell>
          <cell r="D1514" t="str">
            <v>Hudson</v>
          </cell>
          <cell r="E1514" t="str">
            <v>C</v>
          </cell>
          <cell r="F1514" t="str">
            <v>YE - YORK FULFORD ROAD</v>
          </cell>
          <cell r="G1514" t="str">
            <v/>
          </cell>
          <cell r="H1514" t="str">
            <v>28/09/1998</v>
          </cell>
          <cell r="J1514" t="str">
            <v>1901</v>
          </cell>
          <cell r="K1514" t="str">
            <v/>
          </cell>
          <cell r="L1514" t="str">
            <v>Constable</v>
          </cell>
          <cell r="M1514" t="str">
            <v>Officers</v>
          </cell>
          <cell r="P1514" t="str">
            <v/>
          </cell>
        </row>
        <row r="1515">
          <cell r="A1515">
            <v>37605</v>
          </cell>
          <cell r="B1515" t="str">
            <v>4421</v>
          </cell>
          <cell r="C1515" t="str">
            <v>Sara</v>
          </cell>
          <cell r="D1515" t="str">
            <v>Ellis</v>
          </cell>
          <cell r="E1515" t="str">
            <v>SE</v>
          </cell>
          <cell r="F1515" t="str">
            <v>MN - NORTHALLERTON</v>
          </cell>
          <cell r="G1515" t="str">
            <v/>
          </cell>
          <cell r="H1515" t="str">
            <v>01/09/2005</v>
          </cell>
          <cell r="J1515" t="str">
            <v>4112</v>
          </cell>
          <cell r="K1515" t="str">
            <v/>
          </cell>
          <cell r="L1515" t="str">
            <v>PNCB Records Team Leader</v>
          </cell>
          <cell r="M1515" t="str">
            <v>Support Staff</v>
          </cell>
          <cell r="P1515" t="str">
            <v/>
          </cell>
        </row>
        <row r="1516">
          <cell r="A1516">
            <v>37608</v>
          </cell>
          <cell r="B1516" t="str">
            <v/>
          </cell>
          <cell r="C1516" t="str">
            <v>Linda</v>
          </cell>
          <cell r="D1516" t="str">
            <v>Evans</v>
          </cell>
          <cell r="E1516" t="str">
            <v>L</v>
          </cell>
          <cell r="F1516" t="str">
            <v/>
          </cell>
          <cell r="G1516" t="str">
            <v/>
          </cell>
          <cell r="H1516" t="str">
            <v>03/11/2008</v>
          </cell>
          <cell r="J1516" t="str">
            <v>7230</v>
          </cell>
          <cell r="K1516" t="str">
            <v/>
          </cell>
          <cell r="L1516" t="str">
            <v>ICV Member</v>
          </cell>
          <cell r="M1516" t="str">
            <v>Members</v>
          </cell>
          <cell r="P1516" t="str">
            <v/>
          </cell>
        </row>
        <row r="1517">
          <cell r="A1517">
            <v>37609</v>
          </cell>
          <cell r="B1517" t="str">
            <v>6460</v>
          </cell>
          <cell r="C1517" t="str">
            <v>Katie</v>
          </cell>
          <cell r="D1517" t="str">
            <v>Milner</v>
          </cell>
          <cell r="E1517" t="str">
            <v>KE</v>
          </cell>
          <cell r="F1517" t="str">
            <v/>
          </cell>
          <cell r="G1517" t="str">
            <v/>
          </cell>
          <cell r="H1517" t="str">
            <v>14/09/2009</v>
          </cell>
          <cell r="J1517" t="str">
            <v>1621</v>
          </cell>
          <cell r="K1517" t="str">
            <v/>
          </cell>
          <cell r="L1517" t="str">
            <v>PCSO</v>
          </cell>
          <cell r="M1517" t="str">
            <v>Support Staff</v>
          </cell>
          <cell r="P1517" t="str">
            <v/>
          </cell>
        </row>
        <row r="1518">
          <cell r="A1518">
            <v>37704</v>
          </cell>
          <cell r="B1518" t="str">
            <v>3667</v>
          </cell>
          <cell r="C1518" t="str">
            <v>David</v>
          </cell>
          <cell r="D1518" t="str">
            <v>Pennock</v>
          </cell>
          <cell r="E1518" t="str">
            <v>D</v>
          </cell>
          <cell r="F1518" t="str">
            <v>MDS - DOGS SOLBERGE</v>
          </cell>
          <cell r="G1518" t="str">
            <v/>
          </cell>
          <cell r="H1518" t="str">
            <v>06/09/2004</v>
          </cell>
          <cell r="J1518" t="str">
            <v>4071</v>
          </cell>
          <cell r="K1518" t="str">
            <v/>
          </cell>
          <cell r="L1518" t="str">
            <v>Dog Training Instructer</v>
          </cell>
          <cell r="M1518" t="str">
            <v>Support Staff</v>
          </cell>
          <cell r="P1518" t="str">
            <v/>
          </cell>
        </row>
        <row r="1519">
          <cell r="A1519">
            <v>37705</v>
          </cell>
          <cell r="B1519" t="str">
            <v>4442</v>
          </cell>
          <cell r="C1519" t="str">
            <v>Christopher</v>
          </cell>
          <cell r="D1519" t="str">
            <v>Walker</v>
          </cell>
          <cell r="E1519" t="str">
            <v>CS</v>
          </cell>
          <cell r="F1519" t="str">
            <v>MN - NORTHALLERTON</v>
          </cell>
          <cell r="G1519" t="str">
            <v/>
          </cell>
          <cell r="H1519" t="str">
            <v>01/09/2005</v>
          </cell>
          <cell r="J1519" t="str">
            <v>4112</v>
          </cell>
          <cell r="K1519" t="str">
            <v/>
          </cell>
          <cell r="L1519" t="str">
            <v>PNCB Records Officer</v>
          </cell>
          <cell r="M1519" t="str">
            <v>Support Staff</v>
          </cell>
          <cell r="P1519" t="str">
            <v/>
          </cell>
        </row>
        <row r="1520">
          <cell r="A1520">
            <v>37707</v>
          </cell>
          <cell r="B1520" t="str">
            <v>5877</v>
          </cell>
          <cell r="C1520" t="str">
            <v>Gemma</v>
          </cell>
          <cell r="D1520" t="str">
            <v>Lynch</v>
          </cell>
          <cell r="E1520" t="str">
            <v>GL</v>
          </cell>
          <cell r="F1520" t="str">
            <v>HH - HARROGATE</v>
          </cell>
          <cell r="G1520" t="str">
            <v/>
          </cell>
          <cell r="H1520" t="str">
            <v>03/12/2007</v>
          </cell>
          <cell r="J1520" t="str">
            <v>4016</v>
          </cell>
          <cell r="K1520" t="str">
            <v/>
          </cell>
          <cell r="L1520" t="str">
            <v>Crime Scene Investigator</v>
          </cell>
          <cell r="M1520" t="str">
            <v>Support Staff</v>
          </cell>
          <cell r="P1520" t="str">
            <v/>
          </cell>
        </row>
        <row r="1521">
          <cell r="A1521">
            <v>37709</v>
          </cell>
          <cell r="B1521" t="str">
            <v>6461</v>
          </cell>
          <cell r="C1521" t="str">
            <v>Fiona</v>
          </cell>
          <cell r="D1521" t="str">
            <v>Nevens</v>
          </cell>
          <cell r="E1521" t="str">
            <v>FJ</v>
          </cell>
          <cell r="F1521" t="str">
            <v>YE - YORK FULFORD ROAD</v>
          </cell>
          <cell r="G1521" t="str">
            <v/>
          </cell>
          <cell r="H1521" t="str">
            <v>14/09/2009</v>
          </cell>
          <cell r="J1521" t="str">
            <v>1621</v>
          </cell>
          <cell r="K1521" t="str">
            <v/>
          </cell>
          <cell r="L1521" t="str">
            <v>PCSO</v>
          </cell>
          <cell r="M1521" t="str">
            <v>Support Staff</v>
          </cell>
          <cell r="P1521" t="str">
            <v/>
          </cell>
        </row>
        <row r="1522">
          <cell r="A1522">
            <v>37795</v>
          </cell>
          <cell r="B1522" t="str">
            <v>0308</v>
          </cell>
          <cell r="C1522" t="str">
            <v>Wayne</v>
          </cell>
          <cell r="D1522" t="str">
            <v>Hutchinson</v>
          </cell>
          <cell r="E1522" t="str">
            <v>W</v>
          </cell>
          <cell r="F1522" t="str">
            <v>HR - RIPON</v>
          </cell>
          <cell r="G1522" t="str">
            <v/>
          </cell>
          <cell r="H1522" t="str">
            <v>28/04/1997</v>
          </cell>
          <cell r="J1522" t="str">
            <v>2623</v>
          </cell>
          <cell r="K1522" t="str">
            <v/>
          </cell>
          <cell r="L1522" t="str">
            <v>Constable</v>
          </cell>
          <cell r="M1522" t="str">
            <v>Officers</v>
          </cell>
          <cell r="P1522" t="str">
            <v/>
          </cell>
        </row>
        <row r="1523">
          <cell r="A1523">
            <v>37797</v>
          </cell>
          <cell r="B1523" t="str">
            <v>0358</v>
          </cell>
          <cell r="C1523" t="str">
            <v>Fiona</v>
          </cell>
          <cell r="D1523" t="str">
            <v>Willey</v>
          </cell>
          <cell r="E1523" t="str">
            <v>F</v>
          </cell>
          <cell r="F1523" t="str">
            <v>YC - YORK CLIFFORD STREET</v>
          </cell>
          <cell r="G1523" t="str">
            <v/>
          </cell>
          <cell r="H1523" t="str">
            <v>12/01/1998</v>
          </cell>
          <cell r="J1523" t="str">
            <v>1622</v>
          </cell>
          <cell r="K1523" t="str">
            <v/>
          </cell>
          <cell r="L1523" t="str">
            <v>Sergeant</v>
          </cell>
          <cell r="M1523" t="str">
            <v>Officers</v>
          </cell>
          <cell r="P1523" t="str">
            <v/>
          </cell>
        </row>
        <row r="1524">
          <cell r="A1524">
            <v>37807</v>
          </cell>
          <cell r="B1524" t="str">
            <v>5878</v>
          </cell>
          <cell r="C1524" t="str">
            <v>Anne</v>
          </cell>
          <cell r="D1524" t="str">
            <v>Mortlock</v>
          </cell>
          <cell r="E1524" t="str">
            <v>AJ</v>
          </cell>
          <cell r="F1524" t="str">
            <v>YEC - YORK CONTROL ROOM</v>
          </cell>
          <cell r="G1524" t="str">
            <v/>
          </cell>
          <cell r="H1524" t="str">
            <v>19/11/2007</v>
          </cell>
          <cell r="J1524" t="str">
            <v>4752</v>
          </cell>
          <cell r="K1524" t="str">
            <v/>
          </cell>
          <cell r="L1524" t="str">
            <v>Communications Officer Controller</v>
          </cell>
          <cell r="M1524" t="str">
            <v>Support Staff</v>
          </cell>
          <cell r="P1524" t="str">
            <v/>
          </cell>
        </row>
        <row r="1525">
          <cell r="A1525">
            <v>37808</v>
          </cell>
          <cell r="B1525" t="str">
            <v>6182</v>
          </cell>
          <cell r="C1525" t="str">
            <v>Susan</v>
          </cell>
          <cell r="D1525" t="str">
            <v>Pollard</v>
          </cell>
          <cell r="E1525" t="str">
            <v>SF</v>
          </cell>
          <cell r="F1525" t="str">
            <v>HH - HARROGATE</v>
          </cell>
          <cell r="G1525" t="str">
            <v/>
          </cell>
          <cell r="H1525" t="str">
            <v>16/02/2009</v>
          </cell>
          <cell r="J1525" t="str">
            <v>2203</v>
          </cell>
          <cell r="K1525" t="str">
            <v/>
          </cell>
          <cell r="L1525" t="str">
            <v>Intelligence Analyst</v>
          </cell>
          <cell r="M1525" t="str">
            <v>Support Staff</v>
          </cell>
          <cell r="P1525" t="str">
            <v/>
          </cell>
        </row>
        <row r="1526">
          <cell r="A1526">
            <v>37809</v>
          </cell>
          <cell r="B1526" t="str">
            <v>6462</v>
          </cell>
          <cell r="C1526" t="str">
            <v>Christopher</v>
          </cell>
          <cell r="D1526" t="str">
            <v>Simpson</v>
          </cell>
          <cell r="E1526" t="str">
            <v>CA</v>
          </cell>
          <cell r="F1526" t="str">
            <v>YE - YORK FULFORD ROAD</v>
          </cell>
          <cell r="G1526" t="str">
            <v/>
          </cell>
          <cell r="H1526" t="str">
            <v>14/09/2009</v>
          </cell>
          <cell r="J1526" t="str">
            <v>1622</v>
          </cell>
          <cell r="K1526" t="str">
            <v/>
          </cell>
          <cell r="L1526" t="str">
            <v>PCSO</v>
          </cell>
          <cell r="M1526" t="str">
            <v>Support Staff</v>
          </cell>
          <cell r="P1526" t="str">
            <v/>
          </cell>
        </row>
        <row r="1527">
          <cell r="A1527">
            <v>37810</v>
          </cell>
          <cell r="B1527" t="str">
            <v>8341</v>
          </cell>
          <cell r="C1527" t="str">
            <v>Richard</v>
          </cell>
          <cell r="D1527" t="str">
            <v>Harrison</v>
          </cell>
          <cell r="E1527" t="str">
            <v>RL</v>
          </cell>
          <cell r="F1527" t="str">
            <v/>
          </cell>
          <cell r="G1527" t="str">
            <v/>
          </cell>
          <cell r="H1527" t="str">
            <v>01/05/2010</v>
          </cell>
          <cell r="J1527" t="str">
            <v>7218</v>
          </cell>
          <cell r="K1527" t="str">
            <v/>
          </cell>
          <cell r="L1527" t="str">
            <v>CAP Member</v>
          </cell>
          <cell r="M1527" t="str">
            <v>Members</v>
          </cell>
          <cell r="P1527" t="str">
            <v/>
          </cell>
        </row>
        <row r="1528">
          <cell r="A1528">
            <v>37901</v>
          </cell>
          <cell r="B1528" t="str">
            <v>4244</v>
          </cell>
          <cell r="C1528" t="str">
            <v>Victoria</v>
          </cell>
          <cell r="D1528" t="str">
            <v>Henderson</v>
          </cell>
          <cell r="E1528" t="str">
            <v>VJ</v>
          </cell>
          <cell r="F1528" t="str">
            <v>YEC - YORK CONTROL ROOM</v>
          </cell>
          <cell r="G1528" t="str">
            <v/>
          </cell>
          <cell r="H1528" t="str">
            <v>25/06/2001</v>
          </cell>
          <cell r="J1528" t="str">
            <v>4752</v>
          </cell>
          <cell r="K1528" t="str">
            <v/>
          </cell>
          <cell r="L1528" t="str">
            <v>Control Room Supervisor - Communications</v>
          </cell>
          <cell r="M1528" t="str">
            <v>Support Staff</v>
          </cell>
          <cell r="P1528" t="str">
            <v/>
          </cell>
        </row>
        <row r="1529">
          <cell r="A1529">
            <v>37902</v>
          </cell>
          <cell r="B1529" t="str">
            <v>0572</v>
          </cell>
          <cell r="C1529" t="str">
            <v>Alison</v>
          </cell>
          <cell r="D1529" t="str">
            <v>Whitwell</v>
          </cell>
          <cell r="E1529" t="str">
            <v>AE</v>
          </cell>
          <cell r="F1529" t="str">
            <v>KS - SKIPTON</v>
          </cell>
          <cell r="G1529" t="str">
            <v/>
          </cell>
          <cell r="H1529" t="str">
            <v>03/03/2003</v>
          </cell>
          <cell r="J1529" t="str">
            <v>2208</v>
          </cell>
          <cell r="K1529" t="str">
            <v/>
          </cell>
          <cell r="L1529" t="str">
            <v>Constable</v>
          </cell>
          <cell r="M1529" t="str">
            <v>Officers</v>
          </cell>
          <cell r="P1529" t="str">
            <v/>
          </cell>
        </row>
        <row r="1530">
          <cell r="A1530">
            <v>37906</v>
          </cell>
          <cell r="B1530" t="str">
            <v>3841</v>
          </cell>
          <cell r="C1530" t="str">
            <v>Hayley</v>
          </cell>
          <cell r="D1530" t="str">
            <v>Richardson</v>
          </cell>
          <cell r="E1530" t="str">
            <v>HB</v>
          </cell>
          <cell r="F1530" t="str">
            <v>YEC - YORK CONTROL ROOM</v>
          </cell>
          <cell r="G1530" t="str">
            <v/>
          </cell>
          <cell r="H1530" t="str">
            <v>31/07/2006</v>
          </cell>
          <cell r="J1530" t="str">
            <v>4752</v>
          </cell>
          <cell r="K1530" t="str">
            <v/>
          </cell>
          <cell r="L1530" t="str">
            <v>Communications Officer Switchboard</v>
          </cell>
          <cell r="M1530" t="str">
            <v>Support Staff</v>
          </cell>
          <cell r="P1530" t="str">
            <v/>
          </cell>
        </row>
        <row r="1531">
          <cell r="A1531">
            <v>37909</v>
          </cell>
          <cell r="B1531" t="str">
            <v>6463</v>
          </cell>
          <cell r="C1531" t="str">
            <v>Michael</v>
          </cell>
          <cell r="D1531" t="str">
            <v>Smith</v>
          </cell>
          <cell r="E1531" t="str">
            <v>M</v>
          </cell>
          <cell r="F1531" t="str">
            <v>HH - HARROGATE</v>
          </cell>
          <cell r="G1531" t="str">
            <v/>
          </cell>
          <cell r="H1531" t="str">
            <v>14/09/2009</v>
          </cell>
          <cell r="J1531" t="str">
            <v>2621</v>
          </cell>
          <cell r="K1531" t="str">
            <v/>
          </cell>
          <cell r="L1531" t="str">
            <v>PCSO</v>
          </cell>
          <cell r="M1531" t="str">
            <v>Support Staff</v>
          </cell>
          <cell r="P1531" t="str">
            <v/>
          </cell>
        </row>
        <row r="1532">
          <cell r="A1532">
            <v>37997</v>
          </cell>
          <cell r="B1532" t="str">
            <v>4479</v>
          </cell>
          <cell r="C1532" t="str">
            <v>Jean</v>
          </cell>
          <cell r="D1532" t="str">
            <v>Minnis</v>
          </cell>
          <cell r="E1532" t="str">
            <v>JE</v>
          </cell>
          <cell r="F1532" t="str">
            <v>HQSS - SS NEWBY WISKE</v>
          </cell>
          <cell r="G1532" t="str">
            <v/>
          </cell>
          <cell r="H1532" t="str">
            <v>19/05/1997</v>
          </cell>
          <cell r="J1532" t="str">
            <v>4091</v>
          </cell>
          <cell r="K1532" t="str">
            <v/>
          </cell>
          <cell r="L1532" t="str">
            <v>Specialist Support Officer Video Librarian</v>
          </cell>
          <cell r="M1532" t="str">
            <v>Support Staff</v>
          </cell>
          <cell r="P1532" t="str">
            <v/>
          </cell>
        </row>
        <row r="1533">
          <cell r="A1533">
            <v>38002</v>
          </cell>
          <cell r="B1533" t="str">
            <v>0901</v>
          </cell>
          <cell r="C1533" t="str">
            <v>Carol</v>
          </cell>
          <cell r="D1533" t="str">
            <v>Schofield</v>
          </cell>
          <cell r="E1533" t="str">
            <v>CJ</v>
          </cell>
          <cell r="F1533" t="str">
            <v/>
          </cell>
          <cell r="G1533" t="str">
            <v/>
          </cell>
          <cell r="H1533" t="str">
            <v>03/03/2003</v>
          </cell>
          <cell r="I1533" t="str">
            <v>23/02/2012</v>
          </cell>
          <cell r="J1533" t="str">
            <v>3520</v>
          </cell>
          <cell r="K1533" t="str">
            <v>Retirement - Ill Health</v>
          </cell>
          <cell r="L1533" t="str">
            <v>Constable</v>
          </cell>
          <cell r="M1533" t="str">
            <v>Officers</v>
          </cell>
          <cell r="P1533" t="str">
            <v/>
          </cell>
        </row>
        <row r="1534">
          <cell r="A1534">
            <v>38008</v>
          </cell>
          <cell r="B1534" t="str">
            <v>6184</v>
          </cell>
          <cell r="C1534" t="str">
            <v>Colin</v>
          </cell>
          <cell r="D1534" t="str">
            <v>Meek</v>
          </cell>
          <cell r="E1534" t="str">
            <v>C</v>
          </cell>
          <cell r="F1534" t="str">
            <v>HQFIN - FINANCE NEWBY WISKE</v>
          </cell>
          <cell r="G1534" t="str">
            <v/>
          </cell>
          <cell r="H1534" t="str">
            <v>05/01/2009</v>
          </cell>
          <cell r="J1534" t="str">
            <v>4611</v>
          </cell>
          <cell r="K1534" t="str">
            <v/>
          </cell>
          <cell r="L1534" t="str">
            <v>Health &amp; Safety Co-Ordinator</v>
          </cell>
          <cell r="M1534" t="str">
            <v>Support Staff</v>
          </cell>
          <cell r="P1534" t="str">
            <v/>
          </cell>
        </row>
        <row r="1535">
          <cell r="A1535">
            <v>38102</v>
          </cell>
          <cell r="B1535" t="str">
            <v>1613</v>
          </cell>
          <cell r="C1535" t="str">
            <v>Catherine</v>
          </cell>
          <cell r="D1535" t="str">
            <v>Dickinson</v>
          </cell>
          <cell r="E1535" t="str">
            <v>CL</v>
          </cell>
          <cell r="F1535" t="str">
            <v/>
          </cell>
          <cell r="G1535" t="str">
            <v/>
          </cell>
          <cell r="H1535" t="str">
            <v>26/01/2004</v>
          </cell>
          <cell r="J1535" t="str">
            <v>2208</v>
          </cell>
          <cell r="K1535" t="str">
            <v/>
          </cell>
          <cell r="L1535" t="str">
            <v>Constable</v>
          </cell>
          <cell r="M1535" t="str">
            <v>Officers</v>
          </cell>
          <cell r="N1535" t="str">
            <v>20/05/2011</v>
          </cell>
          <cell r="O1535" t="str">
            <v>01/12/2011</v>
          </cell>
          <cell r="P1535" t="str">
            <v>Career Break</v>
          </cell>
        </row>
        <row r="1536">
          <cell r="A1536">
            <v>38102</v>
          </cell>
          <cell r="B1536" t="str">
            <v>1613</v>
          </cell>
          <cell r="C1536" t="str">
            <v>Catherine</v>
          </cell>
          <cell r="D1536" t="str">
            <v>Dickinson</v>
          </cell>
          <cell r="E1536" t="str">
            <v>CL</v>
          </cell>
          <cell r="F1536" t="str">
            <v/>
          </cell>
          <cell r="G1536" t="str">
            <v/>
          </cell>
          <cell r="H1536" t="str">
            <v>26/01/2004</v>
          </cell>
          <cell r="J1536" t="str">
            <v>2208</v>
          </cell>
          <cell r="K1536" t="str">
            <v/>
          </cell>
          <cell r="L1536" t="str">
            <v>Constable</v>
          </cell>
          <cell r="M1536" t="str">
            <v>Officers</v>
          </cell>
          <cell r="N1536" t="str">
            <v>02/12/2011</v>
          </cell>
          <cell r="O1536" t="str">
            <v>08/01/2012</v>
          </cell>
          <cell r="P1536" t="str">
            <v>Career Break</v>
          </cell>
        </row>
        <row r="1537">
          <cell r="A1537">
            <v>38105</v>
          </cell>
          <cell r="B1537" t="str">
            <v>3652</v>
          </cell>
          <cell r="C1537" t="str">
            <v>Leanne</v>
          </cell>
          <cell r="D1537" t="str">
            <v>McConnell</v>
          </cell>
          <cell r="E1537" t="str">
            <v>L</v>
          </cell>
          <cell r="F1537" t="str">
            <v>YNAOJ - YORK ATHENA HOUSE AOJ</v>
          </cell>
          <cell r="G1537" t="str">
            <v/>
          </cell>
          <cell r="H1537" t="str">
            <v>03/10/2005</v>
          </cell>
          <cell r="J1537" t="str">
            <v>4101</v>
          </cell>
          <cell r="K1537" t="str">
            <v/>
          </cell>
          <cell r="L1537" t="str">
            <v>Head Of Administration of Justice</v>
          </cell>
          <cell r="M1537" t="str">
            <v>Support Staff</v>
          </cell>
          <cell r="P1537" t="str">
            <v/>
          </cell>
        </row>
        <row r="1538">
          <cell r="A1538">
            <v>38108</v>
          </cell>
          <cell r="B1538" t="str">
            <v>1785</v>
          </cell>
          <cell r="C1538" t="str">
            <v>Angela</v>
          </cell>
          <cell r="D1538" t="str">
            <v>Parke</v>
          </cell>
          <cell r="E1538" t="str">
            <v>AI</v>
          </cell>
          <cell r="F1538" t="str">
            <v>SS - NORTHWAY SCARBOROUGH</v>
          </cell>
          <cell r="G1538" t="str">
            <v/>
          </cell>
          <cell r="H1538" t="str">
            <v>12/01/2009</v>
          </cell>
          <cell r="J1538" t="str">
            <v>4092</v>
          </cell>
          <cell r="K1538" t="str">
            <v/>
          </cell>
          <cell r="L1538" t="str">
            <v>Constable</v>
          </cell>
          <cell r="M1538" t="str">
            <v>Officers</v>
          </cell>
          <cell r="P1538" t="str">
            <v/>
          </cell>
        </row>
        <row r="1539">
          <cell r="A1539">
            <v>38201</v>
          </cell>
          <cell r="B1539" t="str">
            <v>4423</v>
          </cell>
          <cell r="C1539" t="str">
            <v>Tracey</v>
          </cell>
          <cell r="D1539" t="str">
            <v>Lee</v>
          </cell>
          <cell r="E1539" t="str">
            <v>T</v>
          </cell>
          <cell r="F1539" t="str">
            <v>HQ CPS - C&amp;PS NEWBY WISKE</v>
          </cell>
          <cell r="G1539" t="str">
            <v/>
          </cell>
          <cell r="H1539" t="str">
            <v>11/06/2001</v>
          </cell>
          <cell r="J1539" t="str">
            <v>4301</v>
          </cell>
          <cell r="K1539" t="str">
            <v/>
          </cell>
          <cell r="L1539" t="str">
            <v>Development Futures Analyst</v>
          </cell>
          <cell r="M1539" t="str">
            <v>Support Staff</v>
          </cell>
          <cell r="P1539" t="str">
            <v/>
          </cell>
        </row>
        <row r="1540">
          <cell r="A1540">
            <v>38203</v>
          </cell>
          <cell r="B1540" t="str">
            <v>1042</v>
          </cell>
          <cell r="C1540" t="str">
            <v>Mark</v>
          </cell>
          <cell r="D1540" t="str">
            <v>Earnshaw</v>
          </cell>
          <cell r="E1540" t="str">
            <v>M</v>
          </cell>
          <cell r="F1540" t="str">
            <v>HH - HARROGATE</v>
          </cell>
          <cell r="G1540" t="str">
            <v/>
          </cell>
          <cell r="H1540" t="str">
            <v>21/06/2004</v>
          </cell>
          <cell r="J1540" t="str">
            <v>2630</v>
          </cell>
          <cell r="K1540" t="str">
            <v/>
          </cell>
          <cell r="L1540" t="str">
            <v>Constable</v>
          </cell>
          <cell r="M1540" t="str">
            <v>Officers</v>
          </cell>
          <cell r="P1540" t="str">
            <v/>
          </cell>
        </row>
        <row r="1541">
          <cell r="A1541">
            <v>38208</v>
          </cell>
          <cell r="B1541" t="str">
            <v>6185</v>
          </cell>
          <cell r="C1541" t="str">
            <v>Katherine</v>
          </cell>
          <cell r="D1541" t="str">
            <v>Williams</v>
          </cell>
          <cell r="E1541" t="str">
            <v>KV</v>
          </cell>
          <cell r="F1541" t="str">
            <v>HH - HARROGATE</v>
          </cell>
          <cell r="G1541" t="str">
            <v/>
          </cell>
          <cell r="H1541" t="str">
            <v>01/04/2009</v>
          </cell>
          <cell r="J1541" t="str">
            <v>4541</v>
          </cell>
          <cell r="K1541" t="str">
            <v/>
          </cell>
          <cell r="L1541" t="str">
            <v>Functional Delivery Manager</v>
          </cell>
          <cell r="M1541" t="str">
            <v>Support Staff</v>
          </cell>
          <cell r="P1541" t="str">
            <v/>
          </cell>
        </row>
        <row r="1542">
          <cell r="A1542">
            <v>38209</v>
          </cell>
          <cell r="B1542" t="str">
            <v>6466</v>
          </cell>
          <cell r="C1542" t="str">
            <v>Kira</v>
          </cell>
          <cell r="D1542" t="str">
            <v>Robinson</v>
          </cell>
          <cell r="E1542" t="str">
            <v>KM</v>
          </cell>
          <cell r="F1542" t="str">
            <v>YE - YORK FULFORD ROAD</v>
          </cell>
          <cell r="G1542" t="str">
            <v/>
          </cell>
          <cell r="H1542" t="str">
            <v>14/09/2009</v>
          </cell>
          <cell r="J1542" t="str">
            <v>1621</v>
          </cell>
          <cell r="K1542" t="str">
            <v/>
          </cell>
          <cell r="L1542" t="str">
            <v>PCSO</v>
          </cell>
          <cell r="M1542" t="str">
            <v>Support Staff</v>
          </cell>
          <cell r="P1542" t="str">
            <v/>
          </cell>
        </row>
        <row r="1543">
          <cell r="A1543">
            <v>38304</v>
          </cell>
          <cell r="B1543" t="str">
            <v>4440</v>
          </cell>
          <cell r="C1543" t="str">
            <v>Kerry</v>
          </cell>
          <cell r="D1543" t="str">
            <v>West</v>
          </cell>
          <cell r="E1543" t="str">
            <v>KJ</v>
          </cell>
          <cell r="F1543" t="str">
            <v>HQHUR - HR NEWBY WISKE</v>
          </cell>
          <cell r="G1543" t="str">
            <v/>
          </cell>
          <cell r="H1543" t="str">
            <v>11/10/2004</v>
          </cell>
          <cell r="J1543" t="str">
            <v>4591</v>
          </cell>
          <cell r="K1543" t="str">
            <v/>
          </cell>
          <cell r="L1543" t="str">
            <v>Service Delivery Co-ordinator</v>
          </cell>
          <cell r="M1543" t="str">
            <v>Support Staff</v>
          </cell>
          <cell r="P1543" t="str">
            <v/>
          </cell>
        </row>
        <row r="1544">
          <cell r="A1544">
            <v>38308</v>
          </cell>
          <cell r="B1544" t="str">
            <v>6186</v>
          </cell>
          <cell r="C1544" t="str">
            <v>Matthew</v>
          </cell>
          <cell r="D1544" t="str">
            <v>Dobson</v>
          </cell>
          <cell r="E1544" t="str">
            <v>MJ</v>
          </cell>
          <cell r="F1544" t="str">
            <v>HQSS - SS NEWBY WISKE</v>
          </cell>
          <cell r="G1544" t="str">
            <v/>
          </cell>
          <cell r="H1544" t="str">
            <v>23/02/2009</v>
          </cell>
          <cell r="J1544" t="str">
            <v>4090</v>
          </cell>
          <cell r="K1544" t="str">
            <v/>
          </cell>
          <cell r="L1544" t="str">
            <v>Technical Support Officer</v>
          </cell>
          <cell r="M1544" t="str">
            <v>Support Staff</v>
          </cell>
          <cell r="P1544" t="str">
            <v/>
          </cell>
        </row>
        <row r="1545">
          <cell r="A1545">
            <v>38309</v>
          </cell>
          <cell r="B1545" t="str">
            <v>6467</v>
          </cell>
          <cell r="C1545" t="str">
            <v>Matthew</v>
          </cell>
          <cell r="D1545" t="str">
            <v>Lewis</v>
          </cell>
          <cell r="E1545" t="str">
            <v>MD</v>
          </cell>
          <cell r="F1545" t="str">
            <v>YE - YORK FULFORD ROAD</v>
          </cell>
          <cell r="G1545" t="str">
            <v/>
          </cell>
          <cell r="H1545" t="str">
            <v>14/09/2009</v>
          </cell>
          <cell r="J1545" t="str">
            <v>1622</v>
          </cell>
          <cell r="K1545" t="str">
            <v/>
          </cell>
          <cell r="L1545" t="str">
            <v>PCSO</v>
          </cell>
          <cell r="M1545" t="str">
            <v>Support Staff</v>
          </cell>
          <cell r="P1545" t="str">
            <v/>
          </cell>
        </row>
        <row r="1546">
          <cell r="A1546">
            <v>38403</v>
          </cell>
          <cell r="B1546" t="str">
            <v>1584</v>
          </cell>
          <cell r="C1546" t="str">
            <v>Lee</v>
          </cell>
          <cell r="D1546" t="str">
            <v>Hamilton</v>
          </cell>
          <cell r="E1546" t="str">
            <v>L</v>
          </cell>
          <cell r="F1546" t="str">
            <v>MO - STOKESLEY</v>
          </cell>
          <cell r="G1546" t="str">
            <v/>
          </cell>
          <cell r="H1546" t="str">
            <v>03/11/2003</v>
          </cell>
          <cell r="J1546" t="str">
            <v>3620</v>
          </cell>
          <cell r="K1546" t="str">
            <v/>
          </cell>
          <cell r="L1546" t="str">
            <v>Constable</v>
          </cell>
          <cell r="M1546" t="str">
            <v>Officers</v>
          </cell>
          <cell r="P1546" t="str">
            <v/>
          </cell>
        </row>
        <row r="1547">
          <cell r="A1547">
            <v>38405</v>
          </cell>
          <cell r="B1547" t="str">
            <v>1742</v>
          </cell>
          <cell r="C1547" t="str">
            <v>Pauline</v>
          </cell>
          <cell r="D1547" t="str">
            <v>Law</v>
          </cell>
          <cell r="E1547" t="str">
            <v>PK</v>
          </cell>
          <cell r="F1547" t="str">
            <v>YE - YORK FULFORD ROAD</v>
          </cell>
          <cell r="G1547" t="str">
            <v/>
          </cell>
          <cell r="H1547" t="str">
            <v>26/09/2005</v>
          </cell>
          <cell r="J1547" t="str">
            <v>1521</v>
          </cell>
          <cell r="K1547" t="str">
            <v/>
          </cell>
          <cell r="L1547" t="str">
            <v>Constable</v>
          </cell>
          <cell r="M1547" t="str">
            <v>Officers</v>
          </cell>
          <cell r="P1547" t="str">
            <v/>
          </cell>
        </row>
        <row r="1548">
          <cell r="A1548">
            <v>38407</v>
          </cell>
          <cell r="B1548" t="str">
            <v>8006</v>
          </cell>
          <cell r="C1548" t="str">
            <v>Richard</v>
          </cell>
          <cell r="D1548" t="str">
            <v>Baldwin</v>
          </cell>
          <cell r="E1548" t="str">
            <v>R</v>
          </cell>
          <cell r="F1548" t="str">
            <v/>
          </cell>
          <cell r="G1548" t="str">
            <v/>
          </cell>
          <cell r="H1548" t="str">
            <v>01/07/2007</v>
          </cell>
          <cell r="J1548" t="str">
            <v>4743</v>
          </cell>
          <cell r="K1548" t="str">
            <v/>
          </cell>
          <cell r="L1548" t="str">
            <v>Head of Volunteering</v>
          </cell>
          <cell r="M1548" t="str">
            <v>Volunteers</v>
          </cell>
          <cell r="P1548" t="str">
            <v/>
          </cell>
        </row>
        <row r="1549">
          <cell r="A1549">
            <v>38409</v>
          </cell>
          <cell r="B1549" t="str">
            <v>6468</v>
          </cell>
          <cell r="C1549" t="str">
            <v>Mark</v>
          </cell>
          <cell r="D1549" t="str">
            <v>Walton</v>
          </cell>
          <cell r="E1549" t="str">
            <v>M</v>
          </cell>
          <cell r="F1549" t="str">
            <v>SFE - FILEY</v>
          </cell>
          <cell r="G1549" t="str">
            <v/>
          </cell>
          <cell r="H1549" t="str">
            <v>14/09/2009</v>
          </cell>
          <cell r="J1549" t="str">
            <v>3624</v>
          </cell>
          <cell r="K1549" t="str">
            <v/>
          </cell>
          <cell r="L1549" t="str">
            <v>PCSO</v>
          </cell>
          <cell r="M1549" t="str">
            <v>Support Staff</v>
          </cell>
          <cell r="P1549" t="str">
            <v/>
          </cell>
        </row>
        <row r="1550">
          <cell r="A1550">
            <v>38410</v>
          </cell>
          <cell r="B1550" t="str">
            <v>8347</v>
          </cell>
          <cell r="C1550" t="str">
            <v>Stephen</v>
          </cell>
          <cell r="D1550" t="str">
            <v>Schofield</v>
          </cell>
          <cell r="E1550" t="str">
            <v>S</v>
          </cell>
          <cell r="F1550" t="str">
            <v/>
          </cell>
          <cell r="G1550" t="str">
            <v/>
          </cell>
          <cell r="H1550" t="str">
            <v>01/09/2011</v>
          </cell>
          <cell r="J1550" t="str">
            <v>1624</v>
          </cell>
          <cell r="K1550" t="str">
            <v/>
          </cell>
          <cell r="L1550" t="str">
            <v>Volunteer</v>
          </cell>
          <cell r="M1550" t="str">
            <v>Volunteers</v>
          </cell>
          <cell r="P1550" t="str">
            <v/>
          </cell>
        </row>
        <row r="1551">
          <cell r="A1551">
            <v>38504</v>
          </cell>
          <cell r="B1551" t="str">
            <v>4190</v>
          </cell>
          <cell r="C1551" t="str">
            <v>Catherine</v>
          </cell>
          <cell r="D1551" t="str">
            <v>Gargett</v>
          </cell>
          <cell r="E1551" t="str">
            <v>CJ</v>
          </cell>
          <cell r="F1551" t="str">
            <v>HQHUR - HR NEWBY WISKE</v>
          </cell>
          <cell r="G1551" t="str">
            <v/>
          </cell>
          <cell r="H1551" t="str">
            <v>27/09/2004</v>
          </cell>
          <cell r="J1551" t="str">
            <v>4670</v>
          </cell>
          <cell r="K1551" t="str">
            <v/>
          </cell>
          <cell r="L1551" t="str">
            <v>Corporate HR Consultant</v>
          </cell>
          <cell r="M1551" t="str">
            <v>Support Staff</v>
          </cell>
          <cell r="P1551" t="str">
            <v/>
          </cell>
        </row>
        <row r="1552">
          <cell r="A1552">
            <v>38507</v>
          </cell>
          <cell r="B1552" t="str">
            <v>5880</v>
          </cell>
          <cell r="C1552" t="str">
            <v>Christopher</v>
          </cell>
          <cell r="D1552" t="str">
            <v>Hunter</v>
          </cell>
          <cell r="E1552" t="str">
            <v>C</v>
          </cell>
          <cell r="F1552" t="str">
            <v>SS - NORTHWAY SCARBOROUGH</v>
          </cell>
          <cell r="G1552" t="str">
            <v/>
          </cell>
          <cell r="H1552" t="str">
            <v>07/01/2008</v>
          </cell>
          <cell r="J1552" t="str">
            <v>3623</v>
          </cell>
          <cell r="K1552" t="str">
            <v/>
          </cell>
          <cell r="L1552" t="str">
            <v>PCSO</v>
          </cell>
          <cell r="M1552" t="str">
            <v>Support Staff</v>
          </cell>
          <cell r="P1552" t="str">
            <v/>
          </cell>
        </row>
        <row r="1553">
          <cell r="A1553">
            <v>38508</v>
          </cell>
          <cell r="B1553" t="str">
            <v>6188</v>
          </cell>
          <cell r="C1553" t="str">
            <v>Rhiannon</v>
          </cell>
          <cell r="D1553" t="str">
            <v>Pearce</v>
          </cell>
          <cell r="E1553" t="str">
            <v>R</v>
          </cell>
          <cell r="F1553" t="str">
            <v>YEC - YORK CONTROL ROOM</v>
          </cell>
          <cell r="G1553" t="str">
            <v/>
          </cell>
          <cell r="H1553" t="str">
            <v>09/02/2009</v>
          </cell>
          <cell r="J1553" t="str">
            <v>4752</v>
          </cell>
          <cell r="K1553" t="str">
            <v/>
          </cell>
          <cell r="L1553" t="str">
            <v>Communications Officer Controller</v>
          </cell>
          <cell r="M1553" t="str">
            <v>Support Staff</v>
          </cell>
          <cell r="P1553" t="str">
            <v/>
          </cell>
        </row>
        <row r="1554">
          <cell r="A1554">
            <v>38509</v>
          </cell>
          <cell r="B1554" t="str">
            <v>6469</v>
          </cell>
          <cell r="C1554" t="str">
            <v>Elle</v>
          </cell>
          <cell r="D1554" t="str">
            <v>Smith</v>
          </cell>
          <cell r="E1554" t="str">
            <v>EM</v>
          </cell>
          <cell r="F1554" t="str">
            <v>YNC - YORK CLIFTON MOOR</v>
          </cell>
          <cell r="G1554" t="str">
            <v/>
          </cell>
          <cell r="H1554" t="str">
            <v>14/09/2009</v>
          </cell>
          <cell r="J1554" t="str">
            <v>1622</v>
          </cell>
          <cell r="K1554" t="str">
            <v/>
          </cell>
          <cell r="L1554" t="str">
            <v>PCSO</v>
          </cell>
          <cell r="M1554" t="str">
            <v>Support Staff</v>
          </cell>
          <cell r="P1554" t="str">
            <v/>
          </cell>
        </row>
        <row r="1555">
          <cell r="A1555">
            <v>38591</v>
          </cell>
          <cell r="B1555" t="str">
            <v>4760</v>
          </cell>
          <cell r="C1555" t="str">
            <v>Deborah</v>
          </cell>
          <cell r="D1555" t="str">
            <v>Lawson</v>
          </cell>
          <cell r="E1555" t="str">
            <v>DJ</v>
          </cell>
          <cell r="F1555" t="str">
            <v>SS - NORTHWAY SCARBOROUGH</v>
          </cell>
          <cell r="G1555" t="str">
            <v/>
          </cell>
          <cell r="H1555" t="str">
            <v>06/05/1986</v>
          </cell>
          <cell r="J1555" t="str">
            <v>3405</v>
          </cell>
          <cell r="K1555" t="str">
            <v/>
          </cell>
          <cell r="L1555" t="str">
            <v>Operational Support Team Leader</v>
          </cell>
          <cell r="M1555" t="str">
            <v>Support Staff</v>
          </cell>
          <cell r="P1555" t="str">
            <v/>
          </cell>
        </row>
        <row r="1556">
          <cell r="A1556">
            <v>38602</v>
          </cell>
          <cell r="B1556" t="str">
            <v>1524</v>
          </cell>
          <cell r="C1556" t="str">
            <v>Graham</v>
          </cell>
          <cell r="D1556" t="str">
            <v>Waller</v>
          </cell>
          <cell r="E1556" t="str">
            <v>G</v>
          </cell>
          <cell r="F1556" t="str">
            <v>MT - THIRSK</v>
          </cell>
          <cell r="G1556" t="str">
            <v/>
          </cell>
          <cell r="H1556" t="str">
            <v>03/03/2003</v>
          </cell>
          <cell r="J1556" t="str">
            <v>2511</v>
          </cell>
          <cell r="K1556" t="str">
            <v/>
          </cell>
          <cell r="L1556" t="str">
            <v>Constable</v>
          </cell>
          <cell r="M1556" t="str">
            <v>Officers</v>
          </cell>
          <cell r="P1556" t="str">
            <v/>
          </cell>
        </row>
        <row r="1557">
          <cell r="A1557">
            <v>38605</v>
          </cell>
          <cell r="B1557" t="str">
            <v>1744</v>
          </cell>
          <cell r="C1557" t="str">
            <v>David</v>
          </cell>
          <cell r="D1557" t="str">
            <v>Scott</v>
          </cell>
          <cell r="E1557" t="str">
            <v>DM</v>
          </cell>
          <cell r="F1557" t="str">
            <v>YE - YORK FULFORD ROAD</v>
          </cell>
          <cell r="G1557" t="str">
            <v/>
          </cell>
          <cell r="H1557" t="str">
            <v>26/09/2005</v>
          </cell>
          <cell r="J1557" t="str">
            <v>1521</v>
          </cell>
          <cell r="K1557" t="str">
            <v/>
          </cell>
          <cell r="L1557" t="str">
            <v>Constable</v>
          </cell>
          <cell r="M1557" t="str">
            <v>Officers</v>
          </cell>
          <cell r="P1557" t="str">
            <v/>
          </cell>
        </row>
        <row r="1558">
          <cell r="A1558">
            <v>38607</v>
          </cell>
          <cell r="B1558" t="str">
            <v>3340</v>
          </cell>
          <cell r="C1558" t="str">
            <v>Duncan</v>
          </cell>
          <cell r="D1558" t="str">
            <v>Mackinnon</v>
          </cell>
          <cell r="E1558" t="str">
            <v>DN</v>
          </cell>
          <cell r="F1558" t="str">
            <v>MN - NORTHALLERTON</v>
          </cell>
          <cell r="G1558" t="str">
            <v/>
          </cell>
          <cell r="H1558" t="str">
            <v>01/11/2007</v>
          </cell>
          <cell r="J1558" t="str">
            <v>3631</v>
          </cell>
          <cell r="K1558" t="str">
            <v/>
          </cell>
          <cell r="L1558" t="str">
            <v>Special Constable</v>
          </cell>
          <cell r="M1558" t="str">
            <v>Specials</v>
          </cell>
          <cell r="P1558" t="str">
            <v/>
          </cell>
        </row>
        <row r="1559">
          <cell r="A1559">
            <v>38608</v>
          </cell>
          <cell r="B1559" t="str">
            <v>6189</v>
          </cell>
          <cell r="C1559" t="str">
            <v>Kevin</v>
          </cell>
          <cell r="D1559" t="str">
            <v>White</v>
          </cell>
          <cell r="E1559" t="str">
            <v>K</v>
          </cell>
          <cell r="F1559" t="str">
            <v>YEC - YORK CONTROL ROOM</v>
          </cell>
          <cell r="G1559" t="str">
            <v/>
          </cell>
          <cell r="H1559" t="str">
            <v>09/02/2009</v>
          </cell>
          <cell r="J1559" t="str">
            <v>4752</v>
          </cell>
          <cell r="K1559" t="str">
            <v/>
          </cell>
          <cell r="L1559" t="str">
            <v>Communications Officer Controller</v>
          </cell>
          <cell r="M1559" t="str">
            <v>Support Staff</v>
          </cell>
          <cell r="P1559" t="str">
            <v/>
          </cell>
        </row>
        <row r="1560">
          <cell r="A1560">
            <v>38691</v>
          </cell>
          <cell r="B1560" t="str">
            <v>4761</v>
          </cell>
          <cell r="C1560" t="str">
            <v>Pauline</v>
          </cell>
          <cell r="D1560" t="str">
            <v>Lax</v>
          </cell>
          <cell r="E1560" t="str">
            <v>P</v>
          </cell>
          <cell r="F1560" t="str">
            <v>SS - NORTHWAY SCARBOROUGH</v>
          </cell>
          <cell r="G1560" t="str">
            <v/>
          </cell>
          <cell r="H1560" t="str">
            <v>05/11/1990</v>
          </cell>
          <cell r="J1560" t="str">
            <v>3417</v>
          </cell>
          <cell r="K1560" t="str">
            <v/>
          </cell>
          <cell r="L1560" t="str">
            <v>Secretarial Assistant</v>
          </cell>
          <cell r="M1560" t="str">
            <v>Support Staff</v>
          </cell>
          <cell r="P1560" t="str">
            <v/>
          </cell>
        </row>
        <row r="1561">
          <cell r="A1561">
            <v>38695</v>
          </cell>
          <cell r="B1561" t="str">
            <v>0220</v>
          </cell>
          <cell r="C1561" t="str">
            <v>Stephen</v>
          </cell>
          <cell r="D1561" t="str">
            <v>Williams</v>
          </cell>
          <cell r="E1561" t="str">
            <v>S</v>
          </cell>
          <cell r="F1561" t="str">
            <v>SS - NORTHWAY SCARBOROUGH</v>
          </cell>
          <cell r="G1561" t="str">
            <v/>
          </cell>
          <cell r="H1561" t="str">
            <v>29/04/1996</v>
          </cell>
          <cell r="J1561" t="str">
            <v>3704</v>
          </cell>
          <cell r="K1561" t="str">
            <v/>
          </cell>
          <cell r="L1561" t="str">
            <v>Constable</v>
          </cell>
          <cell r="M1561" t="str">
            <v>Officers</v>
          </cell>
          <cell r="P1561" t="str">
            <v/>
          </cell>
        </row>
        <row r="1562">
          <cell r="A1562">
            <v>38701</v>
          </cell>
          <cell r="B1562" t="str">
            <v>0138</v>
          </cell>
          <cell r="C1562" t="str">
            <v>Gary</v>
          </cell>
          <cell r="D1562" t="str">
            <v>Treweek</v>
          </cell>
          <cell r="E1562" t="str">
            <v>GS</v>
          </cell>
          <cell r="F1562" t="str">
            <v>IT - RICHMOND</v>
          </cell>
          <cell r="G1562" t="str">
            <v/>
          </cell>
          <cell r="H1562" t="str">
            <v>16/07/2001</v>
          </cell>
          <cell r="J1562" t="str">
            <v>2208</v>
          </cell>
          <cell r="K1562" t="str">
            <v/>
          </cell>
          <cell r="L1562" t="str">
            <v>Constable</v>
          </cell>
          <cell r="M1562" t="str">
            <v>Officers</v>
          </cell>
          <cell r="P1562" t="str">
            <v/>
          </cell>
        </row>
        <row r="1563">
          <cell r="A1563">
            <v>38702</v>
          </cell>
          <cell r="B1563" t="str">
            <v>0067</v>
          </cell>
          <cell r="C1563" t="str">
            <v>Mark</v>
          </cell>
          <cell r="D1563" t="str">
            <v>Mullins</v>
          </cell>
          <cell r="E1563" t="str">
            <v>ME</v>
          </cell>
          <cell r="F1563" t="str">
            <v>KS - SKIPTON</v>
          </cell>
          <cell r="G1563" t="str">
            <v/>
          </cell>
          <cell r="H1563" t="str">
            <v>03/03/2003</v>
          </cell>
          <cell r="J1563" t="str">
            <v>2511</v>
          </cell>
          <cell r="K1563" t="str">
            <v/>
          </cell>
          <cell r="L1563" t="str">
            <v>Constable</v>
          </cell>
          <cell r="M1563" t="str">
            <v>Officers</v>
          </cell>
          <cell r="P1563" t="str">
            <v/>
          </cell>
        </row>
        <row r="1564">
          <cell r="A1564">
            <v>38703</v>
          </cell>
          <cell r="B1564" t="str">
            <v>1632</v>
          </cell>
          <cell r="C1564" t="str">
            <v>Glyn</v>
          </cell>
          <cell r="D1564" t="str">
            <v>Wenham</v>
          </cell>
          <cell r="E1564" t="str">
            <v>G</v>
          </cell>
          <cell r="F1564" t="str">
            <v>SW - WHITBY</v>
          </cell>
          <cell r="G1564" t="str">
            <v/>
          </cell>
          <cell r="H1564" t="str">
            <v>01/03/2004</v>
          </cell>
          <cell r="J1564" t="str">
            <v>3625</v>
          </cell>
          <cell r="K1564" t="str">
            <v/>
          </cell>
          <cell r="L1564" t="str">
            <v>Constable</v>
          </cell>
          <cell r="M1564" t="str">
            <v>Officers</v>
          </cell>
          <cell r="P1564" t="str">
            <v/>
          </cell>
        </row>
        <row r="1565">
          <cell r="A1565">
            <v>38704</v>
          </cell>
          <cell r="B1565" t="str">
            <v>4549</v>
          </cell>
          <cell r="C1565" t="str">
            <v>Sally</v>
          </cell>
          <cell r="D1565" t="str">
            <v>Atkinson</v>
          </cell>
          <cell r="E1565" t="str">
            <v>SA</v>
          </cell>
          <cell r="F1565" t="str">
            <v>HQHUR - HR NEWBY WISKE</v>
          </cell>
          <cell r="G1565" t="str">
            <v/>
          </cell>
          <cell r="H1565" t="str">
            <v>11/10/2004</v>
          </cell>
          <cell r="J1565" t="str">
            <v>4671</v>
          </cell>
          <cell r="K1565" t="str">
            <v/>
          </cell>
          <cell r="L1565" t="str">
            <v>Temporary Senior HR Officer</v>
          </cell>
          <cell r="M1565" t="str">
            <v>Support Staff</v>
          </cell>
          <cell r="P1565" t="str">
            <v/>
          </cell>
        </row>
        <row r="1566">
          <cell r="A1566">
            <v>38705</v>
          </cell>
          <cell r="B1566" t="str">
            <v>1745</v>
          </cell>
          <cell r="C1566" t="str">
            <v>Neil</v>
          </cell>
          <cell r="D1566" t="str">
            <v>Morris</v>
          </cell>
          <cell r="E1566" t="str">
            <v>NR</v>
          </cell>
          <cell r="F1566" t="str">
            <v>LS - SELBY</v>
          </cell>
          <cell r="G1566" t="str">
            <v/>
          </cell>
          <cell r="H1566" t="str">
            <v>26/09/2005</v>
          </cell>
          <cell r="J1566" t="str">
            <v>1624</v>
          </cell>
          <cell r="K1566" t="str">
            <v/>
          </cell>
          <cell r="L1566" t="str">
            <v>Constable</v>
          </cell>
          <cell r="M1566" t="str">
            <v>Officers</v>
          </cell>
          <cell r="P1566" t="str">
            <v/>
          </cell>
        </row>
        <row r="1567">
          <cell r="A1567">
            <v>38706</v>
          </cell>
          <cell r="B1567" t="str">
            <v>5347</v>
          </cell>
          <cell r="C1567" t="str">
            <v>Mark</v>
          </cell>
          <cell r="D1567" t="str">
            <v>Rhodes</v>
          </cell>
          <cell r="E1567" t="str">
            <v>M</v>
          </cell>
          <cell r="F1567" t="str">
            <v>HQSDS - SDS NEWBY WISKE</v>
          </cell>
          <cell r="G1567" t="str">
            <v/>
          </cell>
          <cell r="H1567" t="str">
            <v>02/08/2006</v>
          </cell>
          <cell r="J1567" t="str">
            <v>4621</v>
          </cell>
          <cell r="K1567" t="str">
            <v/>
          </cell>
          <cell r="L1567" t="str">
            <v>IT Trainer</v>
          </cell>
          <cell r="M1567" t="str">
            <v>Support Staff</v>
          </cell>
          <cell r="P1567" t="str">
            <v/>
          </cell>
        </row>
        <row r="1568">
          <cell r="A1568">
            <v>38709</v>
          </cell>
          <cell r="B1568" t="str">
            <v>6471</v>
          </cell>
          <cell r="C1568" t="str">
            <v>Elaine</v>
          </cell>
          <cell r="D1568" t="str">
            <v>Carrigan</v>
          </cell>
          <cell r="E1568" t="str">
            <v>E</v>
          </cell>
          <cell r="F1568" t="str">
            <v>LT - TADCASTER</v>
          </cell>
          <cell r="G1568" t="str">
            <v/>
          </cell>
          <cell r="H1568" t="str">
            <v>14/09/2009</v>
          </cell>
          <cell r="J1568" t="str">
            <v>4027</v>
          </cell>
          <cell r="K1568" t="str">
            <v/>
          </cell>
          <cell r="L1568" t="str">
            <v>Admin Support Officer</v>
          </cell>
          <cell r="M1568" t="str">
            <v>Support Staff</v>
          </cell>
          <cell r="P1568" t="str">
            <v/>
          </cell>
        </row>
        <row r="1569">
          <cell r="A1569">
            <v>38802</v>
          </cell>
          <cell r="B1569" t="str">
            <v>0295</v>
          </cell>
          <cell r="C1569" t="str">
            <v>Jonathan</v>
          </cell>
          <cell r="D1569" t="str">
            <v>Stubbs</v>
          </cell>
          <cell r="E1569" t="str">
            <v>JL</v>
          </cell>
          <cell r="F1569" t="str">
            <v>KS - SKIPTON</v>
          </cell>
          <cell r="G1569" t="str">
            <v/>
          </cell>
          <cell r="H1569" t="str">
            <v>03/03/2003</v>
          </cell>
          <cell r="J1569" t="str">
            <v>2624</v>
          </cell>
          <cell r="K1569" t="str">
            <v/>
          </cell>
          <cell r="L1569" t="str">
            <v>Constable</v>
          </cell>
          <cell r="M1569" t="str">
            <v>Officers</v>
          </cell>
          <cell r="P1569" t="str">
            <v/>
          </cell>
        </row>
        <row r="1570">
          <cell r="A1570">
            <v>38803</v>
          </cell>
          <cell r="B1570" t="str">
            <v>0993</v>
          </cell>
          <cell r="C1570" t="str">
            <v>Mark</v>
          </cell>
          <cell r="D1570" t="str">
            <v>Hattersley</v>
          </cell>
          <cell r="E1570" t="str">
            <v>MP</v>
          </cell>
          <cell r="F1570" t="str">
            <v>SW - WHITBY</v>
          </cell>
          <cell r="G1570" t="str">
            <v/>
          </cell>
          <cell r="H1570" t="str">
            <v>21/06/2004</v>
          </cell>
          <cell r="J1570" t="str">
            <v>3704</v>
          </cell>
          <cell r="K1570" t="str">
            <v/>
          </cell>
          <cell r="L1570" t="str">
            <v>Constable</v>
          </cell>
          <cell r="M1570" t="str">
            <v>Officers</v>
          </cell>
          <cell r="P1570" t="str">
            <v/>
          </cell>
        </row>
        <row r="1571">
          <cell r="A1571">
            <v>38805</v>
          </cell>
          <cell r="B1571" t="str">
            <v>1747</v>
          </cell>
          <cell r="C1571" t="str">
            <v>Steven</v>
          </cell>
          <cell r="D1571" t="str">
            <v>Alderson</v>
          </cell>
          <cell r="E1571" t="str">
            <v>S</v>
          </cell>
          <cell r="F1571" t="str">
            <v>MN - NORTHALLERTON</v>
          </cell>
          <cell r="G1571" t="str">
            <v/>
          </cell>
          <cell r="H1571" t="str">
            <v>26/09/2005</v>
          </cell>
          <cell r="J1571" t="str">
            <v>4092</v>
          </cell>
          <cell r="K1571" t="str">
            <v/>
          </cell>
          <cell r="L1571" t="str">
            <v>Constable</v>
          </cell>
          <cell r="M1571" t="str">
            <v>Officers</v>
          </cell>
          <cell r="P1571" t="str">
            <v/>
          </cell>
        </row>
        <row r="1572">
          <cell r="A1572">
            <v>38808</v>
          </cell>
          <cell r="B1572" t="str">
            <v>6191</v>
          </cell>
          <cell r="C1572" t="str">
            <v>Dale</v>
          </cell>
          <cell r="D1572" t="str">
            <v>Mumford</v>
          </cell>
          <cell r="E1572" t="str">
            <v>DM</v>
          </cell>
          <cell r="F1572" t="str">
            <v>YEC - YORK CONTROL ROOM</v>
          </cell>
          <cell r="G1572" t="str">
            <v/>
          </cell>
          <cell r="H1572" t="str">
            <v>09/02/2009</v>
          </cell>
          <cell r="J1572" t="str">
            <v>4752</v>
          </cell>
          <cell r="K1572" t="str">
            <v/>
          </cell>
          <cell r="L1572" t="str">
            <v>Communications Officer Controller</v>
          </cell>
          <cell r="M1572" t="str">
            <v>Support Staff</v>
          </cell>
          <cell r="P1572" t="str">
            <v/>
          </cell>
        </row>
        <row r="1573">
          <cell r="A1573">
            <v>38810</v>
          </cell>
          <cell r="B1573" t="str">
            <v>6719</v>
          </cell>
          <cell r="C1573" t="str">
            <v>Phillip</v>
          </cell>
          <cell r="D1573" t="str">
            <v>Lightowler</v>
          </cell>
          <cell r="E1573" t="str">
            <v>P</v>
          </cell>
          <cell r="F1573" t="str">
            <v>MN - NORTHALLERTON</v>
          </cell>
          <cell r="G1573" t="str">
            <v/>
          </cell>
          <cell r="H1573" t="str">
            <v>01/11/2010</v>
          </cell>
          <cell r="J1573" t="str">
            <v>4111</v>
          </cell>
          <cell r="K1573" t="str">
            <v/>
          </cell>
          <cell r="L1573" t="str">
            <v>Safety Camera Evidential Officer</v>
          </cell>
          <cell r="M1573" t="str">
            <v>Support Staff</v>
          </cell>
          <cell r="P1573" t="str">
            <v/>
          </cell>
        </row>
        <row r="1574">
          <cell r="A1574">
            <v>38894</v>
          </cell>
          <cell r="B1574" t="str">
            <v>0017</v>
          </cell>
          <cell r="C1574" t="str">
            <v>John</v>
          </cell>
          <cell r="D1574" t="str">
            <v>Kendall</v>
          </cell>
          <cell r="E1574" t="str">
            <v>JP</v>
          </cell>
          <cell r="F1574" t="str">
            <v>LT - TADCASTER</v>
          </cell>
          <cell r="G1574" t="str">
            <v/>
          </cell>
          <cell r="H1574" t="str">
            <v>18/09/1995</v>
          </cell>
          <cell r="J1574" t="str">
            <v>2511</v>
          </cell>
          <cell r="K1574" t="str">
            <v/>
          </cell>
          <cell r="L1574" t="str">
            <v>Constable</v>
          </cell>
          <cell r="M1574" t="str">
            <v>Officers</v>
          </cell>
          <cell r="P1574" t="str">
            <v/>
          </cell>
        </row>
        <row r="1575">
          <cell r="A1575">
            <v>38903</v>
          </cell>
          <cell r="B1575" t="str">
            <v>1570</v>
          </cell>
          <cell r="C1575" t="str">
            <v>Richard</v>
          </cell>
          <cell r="D1575" t="str">
            <v>Coulthard</v>
          </cell>
          <cell r="E1575" t="str">
            <v>RA</v>
          </cell>
          <cell r="F1575" t="str">
            <v>HH - HARROGATE</v>
          </cell>
          <cell r="G1575" t="str">
            <v/>
          </cell>
          <cell r="H1575" t="str">
            <v>03/11/2003</v>
          </cell>
          <cell r="J1575" t="str">
            <v>2521</v>
          </cell>
          <cell r="K1575" t="str">
            <v/>
          </cell>
          <cell r="L1575" t="str">
            <v>Constable</v>
          </cell>
          <cell r="M1575" t="str">
            <v>Officers</v>
          </cell>
          <cell r="P1575" t="str">
            <v/>
          </cell>
        </row>
        <row r="1576">
          <cell r="A1576">
            <v>38905</v>
          </cell>
          <cell r="B1576" t="str">
            <v>1748</v>
          </cell>
          <cell r="C1576" t="str">
            <v>Andrew</v>
          </cell>
          <cell r="D1576" t="str">
            <v>Palmer</v>
          </cell>
          <cell r="E1576" t="str">
            <v>AM</v>
          </cell>
          <cell r="F1576" t="str">
            <v>MN - NORTHALLERTON</v>
          </cell>
          <cell r="G1576" t="str">
            <v/>
          </cell>
          <cell r="H1576" t="str">
            <v>26/09/2005</v>
          </cell>
          <cell r="J1576" t="str">
            <v>2203</v>
          </cell>
          <cell r="K1576" t="str">
            <v/>
          </cell>
          <cell r="L1576" t="str">
            <v>Constable</v>
          </cell>
          <cell r="M1576" t="str">
            <v>Officers</v>
          </cell>
          <cell r="P1576" t="str">
            <v/>
          </cell>
        </row>
        <row r="1577">
          <cell r="A1577">
            <v>38907</v>
          </cell>
          <cell r="B1577" t="str">
            <v>3111</v>
          </cell>
          <cell r="C1577" t="str">
            <v>Jonathon</v>
          </cell>
          <cell r="D1577" t="str">
            <v>Kenworthy</v>
          </cell>
          <cell r="E1577" t="str">
            <v>J</v>
          </cell>
          <cell r="F1577" t="str">
            <v>LS - SELBY</v>
          </cell>
          <cell r="G1577" t="str">
            <v/>
          </cell>
          <cell r="H1577" t="str">
            <v>19/11/2007</v>
          </cell>
          <cell r="J1577" t="str">
            <v>1622</v>
          </cell>
          <cell r="K1577" t="str">
            <v/>
          </cell>
          <cell r="L1577" t="str">
            <v>Special Constable</v>
          </cell>
          <cell r="M1577" t="str">
            <v>Specials</v>
          </cell>
          <cell r="P1577" t="str">
            <v/>
          </cell>
        </row>
        <row r="1578">
          <cell r="A1578">
            <v>38908</v>
          </cell>
          <cell r="B1578" t="str">
            <v>6192</v>
          </cell>
          <cell r="C1578" t="str">
            <v>Immacolata</v>
          </cell>
          <cell r="D1578" t="str">
            <v>Fiorentino</v>
          </cell>
          <cell r="E1578" t="str">
            <v>I</v>
          </cell>
          <cell r="F1578" t="str">
            <v>MN - NORTHALLERTON</v>
          </cell>
          <cell r="G1578" t="str">
            <v/>
          </cell>
          <cell r="H1578" t="str">
            <v>09/02/2009</v>
          </cell>
          <cell r="J1578" t="str">
            <v>3407</v>
          </cell>
          <cell r="K1578" t="str">
            <v/>
          </cell>
          <cell r="L1578" t="str">
            <v>Organisational Support Officer</v>
          </cell>
          <cell r="M1578" t="str">
            <v>Support Staff</v>
          </cell>
          <cell r="P1578" t="str">
            <v/>
          </cell>
        </row>
        <row r="1579">
          <cell r="A1579">
            <v>38909</v>
          </cell>
          <cell r="B1579" t="str">
            <v>6473</v>
          </cell>
          <cell r="C1579" t="str">
            <v>Kalveer</v>
          </cell>
          <cell r="D1579" t="str">
            <v>Naghra</v>
          </cell>
          <cell r="E1579" t="str">
            <v>KS</v>
          </cell>
          <cell r="F1579" t="str">
            <v>HQIS - IS NEWBY WISKE</v>
          </cell>
          <cell r="G1579" t="str">
            <v/>
          </cell>
          <cell r="H1579" t="str">
            <v>07/10/2009</v>
          </cell>
          <cell r="J1579" t="str">
            <v>4821</v>
          </cell>
          <cell r="K1579" t="str">
            <v/>
          </cell>
          <cell r="L1579" t="str">
            <v>Technical Service Improvement Analyst</v>
          </cell>
          <cell r="M1579" t="str">
            <v>Support Staff</v>
          </cell>
          <cell r="P1579" t="str">
            <v/>
          </cell>
        </row>
        <row r="1580">
          <cell r="A1580">
            <v>38996</v>
          </cell>
          <cell r="B1580" t="str">
            <v>0247</v>
          </cell>
          <cell r="C1580" t="str">
            <v>Charlotte</v>
          </cell>
          <cell r="D1580" t="str">
            <v>Bloxham</v>
          </cell>
          <cell r="E1580" t="str">
            <v>C</v>
          </cell>
          <cell r="F1580" t="str">
            <v>LS - SELBY</v>
          </cell>
          <cell r="G1580" t="str">
            <v/>
          </cell>
          <cell r="H1580" t="str">
            <v>21/10/1996</v>
          </cell>
          <cell r="J1580" t="str">
            <v>1521</v>
          </cell>
          <cell r="K1580" t="str">
            <v/>
          </cell>
          <cell r="L1580" t="str">
            <v>Sergeant</v>
          </cell>
          <cell r="M1580" t="str">
            <v>Officers</v>
          </cell>
          <cell r="N1580" t="str">
            <v>01/04/2008</v>
          </cell>
          <cell r="O1580" t="str">
            <v>30/04/2008</v>
          </cell>
          <cell r="P1580" t="str">
            <v>Maternity</v>
          </cell>
        </row>
        <row r="1581">
          <cell r="A1581">
            <v>39005</v>
          </cell>
          <cell r="B1581" t="str">
            <v>1749</v>
          </cell>
          <cell r="C1581" t="str">
            <v>Michael</v>
          </cell>
          <cell r="D1581" t="str">
            <v>Jamalizadeh</v>
          </cell>
          <cell r="E1581" t="str">
            <v>MB</v>
          </cell>
          <cell r="F1581" t="str">
            <v>SW - WHITBY</v>
          </cell>
          <cell r="G1581" t="str">
            <v/>
          </cell>
          <cell r="H1581" t="str">
            <v>26/09/2005</v>
          </cell>
          <cell r="J1581" t="str">
            <v>3625</v>
          </cell>
          <cell r="K1581" t="str">
            <v/>
          </cell>
          <cell r="L1581" t="str">
            <v>Constable</v>
          </cell>
          <cell r="M1581" t="str">
            <v>Officers</v>
          </cell>
          <cell r="P1581" t="str">
            <v/>
          </cell>
        </row>
        <row r="1582">
          <cell r="A1582">
            <v>39006</v>
          </cell>
          <cell r="B1582" t="str">
            <v>5350</v>
          </cell>
          <cell r="C1582" t="str">
            <v>Penelope</v>
          </cell>
          <cell r="D1582" t="str">
            <v>Fielding</v>
          </cell>
          <cell r="E1582" t="str">
            <v>PA</v>
          </cell>
          <cell r="F1582" t="str">
            <v>HQHUR - HR NEWBY WISKE</v>
          </cell>
          <cell r="G1582" t="str">
            <v/>
          </cell>
          <cell r="H1582" t="str">
            <v>09/11/2006</v>
          </cell>
          <cell r="J1582" t="str">
            <v>4670</v>
          </cell>
          <cell r="K1582" t="str">
            <v/>
          </cell>
          <cell r="L1582" t="str">
            <v>Corporate HR Manager</v>
          </cell>
          <cell r="M1582" t="str">
            <v>Support Staff</v>
          </cell>
          <cell r="P1582" t="str">
            <v/>
          </cell>
        </row>
        <row r="1583">
          <cell r="A1583">
            <v>39009</v>
          </cell>
          <cell r="B1583" t="str">
            <v>6474</v>
          </cell>
          <cell r="C1583" t="str">
            <v>Lyndsey</v>
          </cell>
          <cell r="D1583" t="str">
            <v>Ward</v>
          </cell>
          <cell r="E1583" t="str">
            <v>LC</v>
          </cell>
          <cell r="F1583" t="str">
            <v>YEC - YORK CONTROL ROOM</v>
          </cell>
          <cell r="G1583" t="str">
            <v/>
          </cell>
          <cell r="H1583" t="str">
            <v>28/09/2009</v>
          </cell>
          <cell r="J1583" t="str">
            <v>4752</v>
          </cell>
          <cell r="K1583" t="str">
            <v/>
          </cell>
          <cell r="L1583" t="str">
            <v>FCR Communications and Crime Recording Officer</v>
          </cell>
          <cell r="M1583" t="str">
            <v>Support Staff</v>
          </cell>
          <cell r="P1583" t="str">
            <v/>
          </cell>
        </row>
        <row r="1584">
          <cell r="A1584">
            <v>39105</v>
          </cell>
          <cell r="B1584" t="str">
            <v>1750</v>
          </cell>
          <cell r="C1584" t="str">
            <v>Sarah</v>
          </cell>
          <cell r="D1584" t="str">
            <v>Campbell</v>
          </cell>
          <cell r="E1584" t="str">
            <v>SJ</v>
          </cell>
          <cell r="F1584" t="str">
            <v>MT - THIRSK</v>
          </cell>
          <cell r="G1584" t="str">
            <v/>
          </cell>
          <cell r="H1584" t="str">
            <v>26/09/2005</v>
          </cell>
          <cell r="J1584" t="str">
            <v>3520</v>
          </cell>
          <cell r="K1584" t="str">
            <v/>
          </cell>
          <cell r="L1584" t="str">
            <v>Constable</v>
          </cell>
          <cell r="M1584" t="str">
            <v>Officers</v>
          </cell>
          <cell r="P1584" t="str">
            <v/>
          </cell>
        </row>
        <row r="1585">
          <cell r="A1585">
            <v>39107</v>
          </cell>
          <cell r="B1585" t="str">
            <v>5881</v>
          </cell>
          <cell r="C1585" t="str">
            <v>Karen</v>
          </cell>
          <cell r="D1585" t="str">
            <v>Foster</v>
          </cell>
          <cell r="E1585" t="str">
            <v>K</v>
          </cell>
          <cell r="F1585" t="str">
            <v>SW - WHITBY</v>
          </cell>
          <cell r="G1585" t="str">
            <v/>
          </cell>
          <cell r="H1585" t="str">
            <v>07/01/2008</v>
          </cell>
          <cell r="J1585" t="str">
            <v>3625</v>
          </cell>
          <cell r="K1585" t="str">
            <v/>
          </cell>
          <cell r="L1585" t="str">
            <v>PCSO</v>
          </cell>
          <cell r="M1585" t="str">
            <v>Support Staff</v>
          </cell>
          <cell r="P1585" t="str">
            <v/>
          </cell>
        </row>
        <row r="1586">
          <cell r="A1586">
            <v>39108</v>
          </cell>
          <cell r="B1586" t="str">
            <v>6193</v>
          </cell>
          <cell r="C1586" t="str">
            <v>Graham</v>
          </cell>
          <cell r="D1586" t="str">
            <v>Mottram</v>
          </cell>
          <cell r="E1586" t="str">
            <v>G</v>
          </cell>
          <cell r="F1586" t="str">
            <v>YEC - YORK CONTROL ROOM</v>
          </cell>
          <cell r="G1586" t="str">
            <v/>
          </cell>
          <cell r="H1586" t="str">
            <v>09/02/2009</v>
          </cell>
          <cell r="J1586" t="str">
            <v>4752</v>
          </cell>
          <cell r="K1586" t="str">
            <v/>
          </cell>
          <cell r="L1586" t="str">
            <v>Communications Officer Controller</v>
          </cell>
          <cell r="M1586" t="str">
            <v>Support Staff</v>
          </cell>
          <cell r="P1586" t="str">
            <v/>
          </cell>
        </row>
        <row r="1587">
          <cell r="A1587">
            <v>39209</v>
          </cell>
          <cell r="B1587" t="str">
            <v>6476</v>
          </cell>
          <cell r="C1587" t="str">
            <v>Hayley</v>
          </cell>
          <cell r="D1587" t="str">
            <v>Curnow</v>
          </cell>
          <cell r="E1587" t="str">
            <v>HL</v>
          </cell>
          <cell r="F1587" t="str">
            <v>YEC - YORK CONTROL ROOM</v>
          </cell>
          <cell r="G1587" t="str">
            <v/>
          </cell>
          <cell r="H1587" t="str">
            <v>28/09/2009</v>
          </cell>
          <cell r="J1587" t="str">
            <v>4752</v>
          </cell>
          <cell r="K1587" t="str">
            <v/>
          </cell>
          <cell r="L1587" t="str">
            <v>FCR Communications and Crime Recording Officer</v>
          </cell>
          <cell r="M1587" t="str">
            <v>Support Staff</v>
          </cell>
          <cell r="P1587" t="str">
            <v/>
          </cell>
        </row>
        <row r="1588">
          <cell r="A1588">
            <v>39304</v>
          </cell>
          <cell r="B1588" t="str">
            <v>4483</v>
          </cell>
          <cell r="C1588" t="str">
            <v>John</v>
          </cell>
          <cell r="D1588" t="str">
            <v>Roberts</v>
          </cell>
          <cell r="E1588" t="str">
            <v>J</v>
          </cell>
          <cell r="F1588" t="str">
            <v>HQ CPS - C&amp;PS NEWBY WISKE</v>
          </cell>
          <cell r="G1588" t="str">
            <v/>
          </cell>
          <cell r="H1588" t="str">
            <v>04/10/2004</v>
          </cell>
          <cell r="J1588" t="str">
            <v>4201</v>
          </cell>
          <cell r="K1588" t="str">
            <v/>
          </cell>
          <cell r="L1588" t="str">
            <v>Investigator</v>
          </cell>
          <cell r="M1588" t="str">
            <v>Support Staff</v>
          </cell>
          <cell r="P1588" t="str">
            <v/>
          </cell>
        </row>
        <row r="1589">
          <cell r="A1589">
            <v>39305</v>
          </cell>
          <cell r="B1589" t="str">
            <v>1752</v>
          </cell>
          <cell r="C1589" t="str">
            <v>Casey</v>
          </cell>
          <cell r="D1589" t="str">
            <v>Blair</v>
          </cell>
          <cell r="E1589" t="str">
            <v>CS</v>
          </cell>
          <cell r="F1589" t="str">
            <v>HH - HARROGATE</v>
          </cell>
          <cell r="G1589" t="str">
            <v/>
          </cell>
          <cell r="H1589" t="str">
            <v>26/09/2005</v>
          </cell>
          <cell r="J1589" t="str">
            <v>2521</v>
          </cell>
          <cell r="K1589" t="str">
            <v/>
          </cell>
          <cell r="L1589" t="str">
            <v>Constable</v>
          </cell>
          <cell r="M1589" t="str">
            <v>Officers</v>
          </cell>
          <cell r="P1589" t="str">
            <v/>
          </cell>
        </row>
        <row r="1590">
          <cell r="A1590">
            <v>39307</v>
          </cell>
          <cell r="B1590" t="str">
            <v>3085</v>
          </cell>
          <cell r="C1590" t="str">
            <v>Carol</v>
          </cell>
          <cell r="D1590" t="str">
            <v>Thompson</v>
          </cell>
          <cell r="E1590" t="str">
            <v>C</v>
          </cell>
          <cell r="F1590" t="str">
            <v>LS - SELBY</v>
          </cell>
          <cell r="G1590" t="str">
            <v/>
          </cell>
          <cell r="H1590" t="str">
            <v>07/01/2008</v>
          </cell>
          <cell r="J1590" t="str">
            <v>1624</v>
          </cell>
          <cell r="K1590" t="str">
            <v/>
          </cell>
          <cell r="L1590" t="str">
            <v>Special Constable</v>
          </cell>
          <cell r="M1590" t="str">
            <v>Specials</v>
          </cell>
          <cell r="P1590" t="str">
            <v/>
          </cell>
        </row>
        <row r="1591">
          <cell r="A1591">
            <v>39308</v>
          </cell>
          <cell r="B1591" t="str">
            <v>8048</v>
          </cell>
          <cell r="C1591" t="str">
            <v>David</v>
          </cell>
          <cell r="D1591" t="str">
            <v>Hayes</v>
          </cell>
          <cell r="E1591" t="str">
            <v>D</v>
          </cell>
          <cell r="F1591" t="str">
            <v>YE - YORK FULFORD ROAD</v>
          </cell>
          <cell r="G1591" t="str">
            <v/>
          </cell>
          <cell r="H1591" t="str">
            <v>01/09/2008</v>
          </cell>
          <cell r="J1591" t="str">
            <v>1402</v>
          </cell>
          <cell r="K1591" t="str">
            <v/>
          </cell>
          <cell r="L1591" t="str">
            <v>Independent Advisory Group</v>
          </cell>
          <cell r="M1591" t="str">
            <v>Volunteers</v>
          </cell>
          <cell r="P1591" t="str">
            <v/>
          </cell>
        </row>
        <row r="1592">
          <cell r="A1592">
            <v>39309</v>
          </cell>
          <cell r="B1592" t="str">
            <v>2109</v>
          </cell>
          <cell r="C1592" t="str">
            <v>Keith</v>
          </cell>
          <cell r="D1592" t="str">
            <v>Smith</v>
          </cell>
          <cell r="E1592" t="str">
            <v>K</v>
          </cell>
          <cell r="F1592" t="str">
            <v>LT - TADCASTER</v>
          </cell>
          <cell r="G1592" t="str">
            <v/>
          </cell>
          <cell r="H1592" t="str">
            <v>14/09/2009</v>
          </cell>
          <cell r="J1592" t="str">
            <v>1624</v>
          </cell>
          <cell r="K1592" t="str">
            <v/>
          </cell>
          <cell r="L1592" t="str">
            <v>Special Constable</v>
          </cell>
          <cell r="M1592" t="str">
            <v>Specials</v>
          </cell>
          <cell r="P1592" t="str">
            <v/>
          </cell>
        </row>
        <row r="1593">
          <cell r="A1593">
            <v>39402</v>
          </cell>
          <cell r="B1593" t="str">
            <v>1495</v>
          </cell>
          <cell r="C1593" t="str">
            <v>Stephen</v>
          </cell>
          <cell r="D1593" t="str">
            <v>Lloyd</v>
          </cell>
          <cell r="E1593" t="str">
            <v>SJ</v>
          </cell>
          <cell r="F1593" t="str">
            <v>SS - NORTHWAY SCARBOROUGH</v>
          </cell>
          <cell r="G1593" t="str">
            <v/>
          </cell>
          <cell r="H1593" t="str">
            <v>27/01/2003</v>
          </cell>
          <cell r="J1593" t="str">
            <v>3704</v>
          </cell>
          <cell r="K1593" t="str">
            <v/>
          </cell>
          <cell r="L1593" t="str">
            <v>Constable</v>
          </cell>
          <cell r="M1593" t="str">
            <v>Officers</v>
          </cell>
          <cell r="P1593" t="str">
            <v/>
          </cell>
        </row>
        <row r="1594">
          <cell r="A1594">
            <v>39404</v>
          </cell>
          <cell r="B1594" t="str">
            <v>3563</v>
          </cell>
          <cell r="C1594" t="str">
            <v>Amanda</v>
          </cell>
          <cell r="D1594" t="str">
            <v>Hart</v>
          </cell>
          <cell r="E1594" t="str">
            <v>AJ</v>
          </cell>
          <cell r="F1594" t="str">
            <v>HQLSD - LSD NEWBY WISKE</v>
          </cell>
          <cell r="G1594" t="str">
            <v/>
          </cell>
          <cell r="H1594" t="str">
            <v>18/10/2004</v>
          </cell>
          <cell r="J1594" t="str">
            <v>4235</v>
          </cell>
          <cell r="K1594" t="str">
            <v/>
          </cell>
          <cell r="L1594" t="str">
            <v>CRB Disclosure Analyst</v>
          </cell>
          <cell r="M1594" t="str">
            <v>Support Staff</v>
          </cell>
          <cell r="P1594" t="str">
            <v/>
          </cell>
        </row>
        <row r="1595">
          <cell r="A1595">
            <v>39405</v>
          </cell>
          <cell r="B1595" t="str">
            <v>1753</v>
          </cell>
          <cell r="C1595" t="str">
            <v>Katherine</v>
          </cell>
          <cell r="D1595" t="str">
            <v>Denham</v>
          </cell>
          <cell r="E1595" t="str">
            <v>KJ</v>
          </cell>
          <cell r="F1595" t="str">
            <v/>
          </cell>
          <cell r="G1595" t="str">
            <v/>
          </cell>
          <cell r="H1595" t="str">
            <v>26/09/2005</v>
          </cell>
          <cell r="J1595" t="str">
            <v>2521</v>
          </cell>
          <cell r="K1595" t="str">
            <v/>
          </cell>
          <cell r="L1595" t="str">
            <v>Constable</v>
          </cell>
          <cell r="M1595" t="str">
            <v>Officers</v>
          </cell>
          <cell r="P1595" t="str">
            <v/>
          </cell>
        </row>
        <row r="1596">
          <cell r="A1596">
            <v>39409</v>
          </cell>
          <cell r="B1596" t="str">
            <v>2053</v>
          </cell>
          <cell r="C1596" t="str">
            <v>Kim</v>
          </cell>
          <cell r="D1596" t="str">
            <v>Deighton</v>
          </cell>
          <cell r="E1596" t="str">
            <v>K</v>
          </cell>
          <cell r="F1596" t="str">
            <v>YNC - YORK CLIFTON MOOR</v>
          </cell>
          <cell r="G1596" t="str">
            <v/>
          </cell>
          <cell r="H1596" t="str">
            <v>14/09/2009</v>
          </cell>
          <cell r="J1596" t="str">
            <v>1622</v>
          </cell>
          <cell r="K1596" t="str">
            <v/>
          </cell>
          <cell r="L1596" t="str">
            <v>Special Constable</v>
          </cell>
          <cell r="M1596" t="str">
            <v>Specials</v>
          </cell>
          <cell r="P1596" t="str">
            <v/>
          </cell>
        </row>
        <row r="1597">
          <cell r="A1597">
            <v>39501</v>
          </cell>
          <cell r="B1597" t="str">
            <v>4154</v>
          </cell>
          <cell r="C1597" t="str">
            <v>Bryan</v>
          </cell>
          <cell r="D1597" t="str">
            <v>Tongue</v>
          </cell>
          <cell r="E1597" t="str">
            <v>B</v>
          </cell>
          <cell r="F1597" t="str">
            <v>MB - BEDALE</v>
          </cell>
          <cell r="G1597" t="str">
            <v/>
          </cell>
          <cell r="H1597" t="str">
            <v>02/07/2001</v>
          </cell>
          <cell r="J1597" t="str">
            <v>3621</v>
          </cell>
          <cell r="K1597" t="str">
            <v/>
          </cell>
          <cell r="L1597" t="str">
            <v>PCSO</v>
          </cell>
          <cell r="M1597" t="str">
            <v>Support Staff</v>
          </cell>
          <cell r="P1597" t="str">
            <v/>
          </cell>
        </row>
        <row r="1598">
          <cell r="A1598">
            <v>39502</v>
          </cell>
          <cell r="B1598" t="str">
            <v>1452</v>
          </cell>
          <cell r="C1598" t="str">
            <v>David</v>
          </cell>
          <cell r="D1598" t="str">
            <v>Mackay</v>
          </cell>
          <cell r="E1598" t="str">
            <v>DR</v>
          </cell>
          <cell r="F1598" t="str">
            <v>HH - HARROGATE</v>
          </cell>
          <cell r="G1598" t="str">
            <v/>
          </cell>
          <cell r="H1598" t="str">
            <v>27/01/2003</v>
          </cell>
          <cell r="J1598" t="str">
            <v>2521</v>
          </cell>
          <cell r="K1598" t="str">
            <v/>
          </cell>
          <cell r="L1598" t="str">
            <v>Constable</v>
          </cell>
          <cell r="M1598" t="str">
            <v>Officers</v>
          </cell>
          <cell r="P1598" t="str">
            <v/>
          </cell>
        </row>
        <row r="1599">
          <cell r="A1599">
            <v>39597</v>
          </cell>
          <cell r="B1599" t="str">
            <v>0382</v>
          </cell>
          <cell r="C1599" t="str">
            <v>Richard</v>
          </cell>
          <cell r="D1599" t="str">
            <v>Ogden</v>
          </cell>
          <cell r="E1599" t="str">
            <v>RJ</v>
          </cell>
          <cell r="F1599" t="str">
            <v>YE - YORK FULFORD ROAD</v>
          </cell>
          <cell r="G1599" t="str">
            <v/>
          </cell>
          <cell r="H1599" t="str">
            <v>31/01/2000</v>
          </cell>
          <cell r="J1599" t="str">
            <v>4009</v>
          </cell>
          <cell r="K1599" t="str">
            <v/>
          </cell>
          <cell r="L1599" t="str">
            <v>Sergeant</v>
          </cell>
          <cell r="M1599" t="str">
            <v>Officers</v>
          </cell>
          <cell r="P1599" t="str">
            <v/>
          </cell>
        </row>
        <row r="1600">
          <cell r="A1600">
            <v>39600</v>
          </cell>
          <cell r="B1600" t="str">
            <v>4778</v>
          </cell>
          <cell r="C1600" t="str">
            <v>Nicholas</v>
          </cell>
          <cell r="D1600" t="str">
            <v>Gibson</v>
          </cell>
          <cell r="E1600" t="str">
            <v>NA</v>
          </cell>
          <cell r="F1600" t="str">
            <v>SS - NORTHWAY SCARBOROUGH</v>
          </cell>
          <cell r="G1600" t="str">
            <v/>
          </cell>
          <cell r="H1600" t="str">
            <v>19/06/2000</v>
          </cell>
          <cell r="J1600" t="str">
            <v>4016</v>
          </cell>
          <cell r="K1600" t="str">
            <v/>
          </cell>
          <cell r="L1600" t="str">
            <v>Senior Crime Scene Investigator</v>
          </cell>
          <cell r="M1600" t="str">
            <v>Support Staff</v>
          </cell>
          <cell r="P1600" t="str">
            <v/>
          </cell>
        </row>
        <row r="1601">
          <cell r="A1601">
            <v>39601</v>
          </cell>
          <cell r="B1601" t="str">
            <v>4245</v>
          </cell>
          <cell r="C1601" t="str">
            <v>Fleur</v>
          </cell>
          <cell r="D1601" t="str">
            <v>Hamilton</v>
          </cell>
          <cell r="E1601" t="str">
            <v>FM</v>
          </cell>
          <cell r="F1601" t="str">
            <v>YEC - YORK CONTROL ROOM</v>
          </cell>
          <cell r="G1601" t="str">
            <v/>
          </cell>
          <cell r="H1601" t="str">
            <v>25/06/2001</v>
          </cell>
          <cell r="J1601" t="str">
            <v>4752</v>
          </cell>
          <cell r="K1601" t="str">
            <v/>
          </cell>
          <cell r="L1601" t="str">
            <v>Call Taker</v>
          </cell>
          <cell r="M1601" t="str">
            <v>Support Staff</v>
          </cell>
          <cell r="P1601" t="str">
            <v/>
          </cell>
        </row>
        <row r="1602">
          <cell r="A1602">
            <v>39606</v>
          </cell>
          <cell r="B1602" t="str">
            <v>5363</v>
          </cell>
          <cell r="C1602" t="str">
            <v>Nicola</v>
          </cell>
          <cell r="D1602" t="str">
            <v>Smith</v>
          </cell>
          <cell r="E1602" t="str">
            <v>NR</v>
          </cell>
          <cell r="F1602" t="str">
            <v>HK - KNARESBOROUGH</v>
          </cell>
          <cell r="G1602" t="str">
            <v/>
          </cell>
          <cell r="H1602" t="str">
            <v>04/09/2006</v>
          </cell>
          <cell r="J1602" t="str">
            <v>2622</v>
          </cell>
          <cell r="K1602" t="str">
            <v/>
          </cell>
          <cell r="L1602" t="str">
            <v>PCSO</v>
          </cell>
          <cell r="M1602" t="str">
            <v>Support Staff</v>
          </cell>
          <cell r="P1602" t="str">
            <v/>
          </cell>
        </row>
        <row r="1603">
          <cell r="A1603">
            <v>39697</v>
          </cell>
          <cell r="B1603" t="str">
            <v>0243</v>
          </cell>
          <cell r="C1603" t="str">
            <v>Adrian</v>
          </cell>
          <cell r="D1603" t="str">
            <v>Carter</v>
          </cell>
          <cell r="E1603" t="str">
            <v>A</v>
          </cell>
          <cell r="F1603" t="str">
            <v>YE - YORK FULFORD ROAD</v>
          </cell>
          <cell r="G1603" t="str">
            <v/>
          </cell>
          <cell r="H1603" t="str">
            <v>27/04/1998</v>
          </cell>
          <cell r="J1603" t="str">
            <v>4752</v>
          </cell>
          <cell r="K1603" t="str">
            <v/>
          </cell>
          <cell r="L1603" t="str">
            <v>Sergeant</v>
          </cell>
          <cell r="M1603" t="str">
            <v>Officers</v>
          </cell>
          <cell r="P1603" t="str">
            <v/>
          </cell>
        </row>
        <row r="1604">
          <cell r="A1604">
            <v>39701</v>
          </cell>
          <cell r="B1604" t="str">
            <v>4249</v>
          </cell>
          <cell r="C1604" t="str">
            <v>Nicola</v>
          </cell>
          <cell r="D1604" t="str">
            <v>Radford</v>
          </cell>
          <cell r="E1604" t="str">
            <v>NJ</v>
          </cell>
          <cell r="F1604" t="str">
            <v>YEC - YORK CONTROL ROOM</v>
          </cell>
          <cell r="G1604" t="str">
            <v/>
          </cell>
          <cell r="H1604" t="str">
            <v>25/06/2001</v>
          </cell>
          <cell r="J1604" t="str">
            <v>4752</v>
          </cell>
          <cell r="K1604" t="str">
            <v/>
          </cell>
          <cell r="L1604" t="str">
            <v>Communications Officer Enquirer</v>
          </cell>
          <cell r="M1604" t="str">
            <v>Support Staff</v>
          </cell>
          <cell r="P1604" t="str">
            <v/>
          </cell>
        </row>
        <row r="1605">
          <cell r="A1605">
            <v>39705</v>
          </cell>
          <cell r="B1605" t="str">
            <v>1756</v>
          </cell>
          <cell r="C1605" t="str">
            <v>Graham</v>
          </cell>
          <cell r="D1605" t="str">
            <v>Frostick</v>
          </cell>
          <cell r="E1605" t="str">
            <v>GM</v>
          </cell>
          <cell r="F1605" t="str">
            <v>HH - HARROGATE</v>
          </cell>
          <cell r="G1605" t="str">
            <v/>
          </cell>
          <cell r="H1605" t="str">
            <v>26/09/2005</v>
          </cell>
          <cell r="J1605" t="str">
            <v>2621</v>
          </cell>
          <cell r="K1605" t="str">
            <v/>
          </cell>
          <cell r="L1605" t="str">
            <v>Constable</v>
          </cell>
          <cell r="M1605" t="str">
            <v>Officers</v>
          </cell>
          <cell r="P1605" t="str">
            <v/>
          </cell>
        </row>
        <row r="1606">
          <cell r="A1606">
            <v>39706</v>
          </cell>
          <cell r="B1606" t="str">
            <v>5359</v>
          </cell>
          <cell r="C1606" t="str">
            <v>Stephen</v>
          </cell>
          <cell r="D1606" t="str">
            <v>Halligan</v>
          </cell>
          <cell r="E1606" t="str">
            <v>S</v>
          </cell>
          <cell r="F1606" t="str">
            <v>HH - HARROGATE</v>
          </cell>
          <cell r="G1606" t="str">
            <v/>
          </cell>
          <cell r="H1606" t="str">
            <v>04/09/2006</v>
          </cell>
          <cell r="J1606" t="str">
            <v>2621</v>
          </cell>
          <cell r="K1606" t="str">
            <v/>
          </cell>
          <cell r="L1606" t="str">
            <v>PCSO</v>
          </cell>
          <cell r="M1606" t="str">
            <v>Support Staff</v>
          </cell>
          <cell r="P1606" t="str">
            <v/>
          </cell>
        </row>
        <row r="1607">
          <cell r="A1607">
            <v>39794</v>
          </cell>
          <cell r="B1607" t="str">
            <v>0893</v>
          </cell>
          <cell r="C1607" t="str">
            <v>Christopher</v>
          </cell>
          <cell r="D1607" t="str">
            <v>Bateson</v>
          </cell>
          <cell r="E1607" t="str">
            <v>CJ</v>
          </cell>
          <cell r="F1607" t="str">
            <v>KC - KEIGHLEY</v>
          </cell>
          <cell r="G1607" t="str">
            <v/>
          </cell>
          <cell r="H1607" t="str">
            <v>18/09/1995</v>
          </cell>
          <cell r="J1607" t="str">
            <v>2625</v>
          </cell>
          <cell r="K1607" t="str">
            <v/>
          </cell>
          <cell r="L1607" t="str">
            <v>Constable</v>
          </cell>
          <cell r="M1607" t="str">
            <v>Officers</v>
          </cell>
          <cell r="P1607" t="str">
            <v/>
          </cell>
        </row>
        <row r="1608">
          <cell r="A1608">
            <v>39903</v>
          </cell>
          <cell r="B1608" t="str">
            <v>4288</v>
          </cell>
          <cell r="C1608" t="str">
            <v>Shirley</v>
          </cell>
          <cell r="D1608" t="str">
            <v>Adamson</v>
          </cell>
          <cell r="E1608" t="str">
            <v>S</v>
          </cell>
          <cell r="F1608" t="str">
            <v>YEC - YORK CONTROL ROOM</v>
          </cell>
          <cell r="G1608" t="str">
            <v/>
          </cell>
          <cell r="H1608" t="str">
            <v>02/06/2003</v>
          </cell>
          <cell r="J1608" t="str">
            <v>4757</v>
          </cell>
          <cell r="K1608" t="str">
            <v/>
          </cell>
          <cell r="L1608" t="str">
            <v>PNCB Data Input Controller</v>
          </cell>
          <cell r="M1608" t="str">
            <v>Support Staff</v>
          </cell>
          <cell r="P1608" t="str">
            <v/>
          </cell>
        </row>
        <row r="1609">
          <cell r="A1609">
            <v>39904</v>
          </cell>
          <cell r="B1609" t="str">
            <v>3745</v>
          </cell>
          <cell r="C1609" t="str">
            <v>Stephen</v>
          </cell>
          <cell r="D1609" t="str">
            <v>Dalton</v>
          </cell>
          <cell r="E1609" t="str">
            <v>SJ</v>
          </cell>
          <cell r="F1609" t="str">
            <v>YEC - YORK CONTROL ROOM</v>
          </cell>
          <cell r="G1609" t="str">
            <v/>
          </cell>
          <cell r="H1609" t="str">
            <v>27/09/2004</v>
          </cell>
          <cell r="J1609" t="str">
            <v>4752</v>
          </cell>
          <cell r="K1609" t="str">
            <v/>
          </cell>
          <cell r="L1609" t="str">
            <v>Communications Officer Controller</v>
          </cell>
          <cell r="M1609" t="str">
            <v>Support Staff</v>
          </cell>
          <cell r="P1609" t="str">
            <v/>
          </cell>
        </row>
        <row r="1610">
          <cell r="A1610">
            <v>39906</v>
          </cell>
          <cell r="B1610" t="str">
            <v>5360</v>
          </cell>
          <cell r="C1610" t="str">
            <v>Gavin</v>
          </cell>
          <cell r="D1610" t="str">
            <v>Dobson</v>
          </cell>
          <cell r="E1610" t="str">
            <v>GE</v>
          </cell>
          <cell r="F1610" t="str">
            <v>IT - RICHMOND</v>
          </cell>
          <cell r="G1610" t="str">
            <v/>
          </cell>
          <cell r="H1610" t="str">
            <v>04/09/2006</v>
          </cell>
          <cell r="J1610" t="str">
            <v>2626</v>
          </cell>
          <cell r="K1610" t="str">
            <v/>
          </cell>
          <cell r="L1610" t="str">
            <v>PCSO</v>
          </cell>
          <cell r="M1610" t="str">
            <v>Support Staff</v>
          </cell>
          <cell r="P1610" t="str">
            <v/>
          </cell>
        </row>
        <row r="1611">
          <cell r="A1611">
            <v>39907</v>
          </cell>
          <cell r="B1611" t="str">
            <v>5887</v>
          </cell>
          <cell r="C1611" t="str">
            <v>Kenneth</v>
          </cell>
          <cell r="D1611" t="str">
            <v>Wilson</v>
          </cell>
          <cell r="E1611" t="str">
            <v>KD</v>
          </cell>
          <cell r="F1611" t="str">
            <v>HQEST - ESTATES NEWBY WISKE</v>
          </cell>
          <cell r="G1611" t="str">
            <v/>
          </cell>
          <cell r="H1611" t="str">
            <v>03/12/2007</v>
          </cell>
          <cell r="J1611" t="str">
            <v>4531</v>
          </cell>
          <cell r="K1611" t="str">
            <v/>
          </cell>
          <cell r="L1611" t="str">
            <v>Surveyor</v>
          </cell>
          <cell r="M1611" t="str">
            <v>Support Staff</v>
          </cell>
          <cell r="P1611" t="str">
            <v/>
          </cell>
        </row>
        <row r="1612">
          <cell r="A1612">
            <v>39991</v>
          </cell>
          <cell r="B1612" t="str">
            <v>4762</v>
          </cell>
          <cell r="C1612" t="str">
            <v>Debra</v>
          </cell>
          <cell r="D1612" t="str">
            <v>Marshall</v>
          </cell>
          <cell r="E1612" t="str">
            <v>DJ</v>
          </cell>
          <cell r="F1612" t="str">
            <v>SS - NORTHWAY SCARBOROUGH</v>
          </cell>
          <cell r="G1612" t="str">
            <v/>
          </cell>
          <cell r="H1612" t="str">
            <v>14/03/1988</v>
          </cell>
          <cell r="J1612" t="str">
            <v>3417</v>
          </cell>
          <cell r="K1612" t="str">
            <v/>
          </cell>
          <cell r="L1612" t="str">
            <v>Secreterial and Computer Support Officer</v>
          </cell>
          <cell r="M1612" t="str">
            <v>Support Staff</v>
          </cell>
          <cell r="P1612" t="str">
            <v/>
          </cell>
        </row>
        <row r="1613">
          <cell r="A1613">
            <v>40002</v>
          </cell>
          <cell r="B1613" t="str">
            <v>1831</v>
          </cell>
          <cell r="C1613" t="str">
            <v>Martin</v>
          </cell>
          <cell r="D1613" t="str">
            <v>Carson</v>
          </cell>
          <cell r="E1613" t="str">
            <v>MD</v>
          </cell>
          <cell r="F1613" t="str">
            <v>KS - SKIPTON</v>
          </cell>
          <cell r="G1613" t="str">
            <v/>
          </cell>
          <cell r="H1613" t="str">
            <v>31/03/2003</v>
          </cell>
          <cell r="J1613" t="str">
            <v>2625</v>
          </cell>
          <cell r="K1613" t="str">
            <v/>
          </cell>
          <cell r="L1613" t="str">
            <v>Constable</v>
          </cell>
          <cell r="M1613" t="str">
            <v>Officers</v>
          </cell>
          <cell r="P1613" t="str">
            <v/>
          </cell>
        </row>
        <row r="1614">
          <cell r="A1614">
            <v>40003</v>
          </cell>
          <cell r="B1614" t="str">
            <v>0350</v>
          </cell>
          <cell r="C1614" t="str">
            <v>Paul</v>
          </cell>
          <cell r="D1614" t="str">
            <v>Stamp</v>
          </cell>
          <cell r="E1614" t="str">
            <v>P</v>
          </cell>
          <cell r="F1614" t="str">
            <v>YE - YORK FULFORD ROAD</v>
          </cell>
          <cell r="G1614" t="str">
            <v/>
          </cell>
          <cell r="H1614" t="str">
            <v>05/04/2004</v>
          </cell>
          <cell r="J1614" t="str">
            <v>1511</v>
          </cell>
          <cell r="K1614" t="str">
            <v/>
          </cell>
          <cell r="L1614" t="str">
            <v>Constable</v>
          </cell>
          <cell r="M1614" t="str">
            <v>Officers</v>
          </cell>
          <cell r="P1614" t="str">
            <v/>
          </cell>
        </row>
        <row r="1615">
          <cell r="A1615">
            <v>40005</v>
          </cell>
          <cell r="B1615" t="str">
            <v>3513</v>
          </cell>
          <cell r="C1615" t="str">
            <v>Christopher</v>
          </cell>
          <cell r="D1615" t="str">
            <v>Abbey</v>
          </cell>
          <cell r="E1615" t="str">
            <v>CP</v>
          </cell>
          <cell r="F1615" t="str">
            <v>HQFUT - FUTURES NEWBY WISKE</v>
          </cell>
          <cell r="G1615" t="str">
            <v/>
          </cell>
          <cell r="H1615" t="str">
            <v>19/09/2005</v>
          </cell>
          <cell r="J1615" t="str">
            <v>4301</v>
          </cell>
          <cell r="K1615" t="str">
            <v/>
          </cell>
          <cell r="L1615" t="str">
            <v>Business Analyst</v>
          </cell>
          <cell r="M1615" t="str">
            <v>Support Staff</v>
          </cell>
          <cell r="P1615" t="str">
            <v/>
          </cell>
        </row>
        <row r="1616">
          <cell r="A1616">
            <v>40100</v>
          </cell>
          <cell r="B1616" t="str">
            <v>0528</v>
          </cell>
          <cell r="C1616" t="str">
            <v>Pierre</v>
          </cell>
          <cell r="D1616" t="str">
            <v>Olesqui</v>
          </cell>
          <cell r="E1616" t="str">
            <v>PJ</v>
          </cell>
          <cell r="F1616" t="str">
            <v>HH - HARROGATE</v>
          </cell>
          <cell r="G1616" t="str">
            <v/>
          </cell>
          <cell r="H1616" t="str">
            <v>02/07/2001</v>
          </cell>
          <cell r="J1616" t="str">
            <v>2521</v>
          </cell>
          <cell r="K1616" t="str">
            <v/>
          </cell>
          <cell r="L1616" t="str">
            <v>Constable</v>
          </cell>
          <cell r="M1616" t="str">
            <v>Officers</v>
          </cell>
          <cell r="P1616" t="str">
            <v/>
          </cell>
        </row>
        <row r="1617">
          <cell r="A1617">
            <v>40105</v>
          </cell>
          <cell r="B1617" t="str">
            <v>3856</v>
          </cell>
          <cell r="C1617" t="str">
            <v>Joanne</v>
          </cell>
          <cell r="D1617" t="str">
            <v>Worrall</v>
          </cell>
          <cell r="E1617" t="str">
            <v>J</v>
          </cell>
          <cell r="F1617" t="str">
            <v>YNAOJ - YORK ATHENA HOUSE AOJ</v>
          </cell>
          <cell r="G1617" t="str">
            <v/>
          </cell>
          <cell r="H1617" t="str">
            <v>03/10/2005</v>
          </cell>
          <cell r="J1617" t="str">
            <v>4126</v>
          </cell>
          <cell r="K1617" t="str">
            <v/>
          </cell>
          <cell r="L1617" t="str">
            <v>Witness Care Officer</v>
          </cell>
          <cell r="M1617" t="str">
            <v>Support Staff</v>
          </cell>
          <cell r="P1617" t="str">
            <v/>
          </cell>
        </row>
        <row r="1618">
          <cell r="A1618">
            <v>40106</v>
          </cell>
          <cell r="B1618" t="str">
            <v>5361</v>
          </cell>
          <cell r="C1618" t="str">
            <v>Michael</v>
          </cell>
          <cell r="D1618" t="str">
            <v>Deegan</v>
          </cell>
          <cell r="E1618" t="str">
            <v>M</v>
          </cell>
          <cell r="F1618" t="str">
            <v>SS - NORTHWAY SCARBOROUGH</v>
          </cell>
          <cell r="G1618" t="str">
            <v/>
          </cell>
          <cell r="H1618" t="str">
            <v>04/09/2006</v>
          </cell>
          <cell r="J1618" t="str">
            <v>3623</v>
          </cell>
          <cell r="K1618" t="str">
            <v/>
          </cell>
          <cell r="L1618" t="str">
            <v>PCSO</v>
          </cell>
          <cell r="M1618" t="str">
            <v>Support Staff</v>
          </cell>
          <cell r="P1618" t="str">
            <v/>
          </cell>
        </row>
        <row r="1619">
          <cell r="A1619">
            <v>40197</v>
          </cell>
          <cell r="B1619" t="str">
            <v>0370</v>
          </cell>
          <cell r="C1619" t="str">
            <v>Andrew</v>
          </cell>
          <cell r="D1619" t="str">
            <v>Lowes</v>
          </cell>
          <cell r="E1619" t="str">
            <v>AJ</v>
          </cell>
          <cell r="F1619" t="str">
            <v>HH - HARROGATE</v>
          </cell>
          <cell r="G1619" t="str">
            <v/>
          </cell>
          <cell r="H1619" t="str">
            <v>31/01/2000</v>
          </cell>
          <cell r="J1619" t="str">
            <v>4092</v>
          </cell>
          <cell r="K1619" t="str">
            <v/>
          </cell>
          <cell r="L1619" t="str">
            <v>Constable</v>
          </cell>
          <cell r="M1619" t="str">
            <v>Officers</v>
          </cell>
          <cell r="P1619" t="str">
            <v/>
          </cell>
        </row>
        <row r="1620">
          <cell r="A1620">
            <v>40200</v>
          </cell>
          <cell r="B1620" t="str">
            <v>4939</v>
          </cell>
          <cell r="C1620" t="str">
            <v>Habad</v>
          </cell>
          <cell r="D1620" t="str">
            <v>Khan</v>
          </cell>
          <cell r="E1620" t="str">
            <v>HM</v>
          </cell>
          <cell r="F1620" t="str">
            <v>YEC - YORK CONTROL ROOM</v>
          </cell>
          <cell r="G1620" t="str">
            <v/>
          </cell>
          <cell r="H1620" t="str">
            <v>16/10/2000</v>
          </cell>
          <cell r="J1620" t="str">
            <v>4752</v>
          </cell>
          <cell r="K1620" t="str">
            <v/>
          </cell>
          <cell r="L1620" t="str">
            <v>Call Taker Supervisor</v>
          </cell>
          <cell r="M1620" t="str">
            <v>Support Staff</v>
          </cell>
          <cell r="P1620" t="str">
            <v/>
          </cell>
        </row>
        <row r="1621">
          <cell r="A1621">
            <v>40201</v>
          </cell>
          <cell r="B1621" t="str">
            <v>1483</v>
          </cell>
          <cell r="C1621" t="str">
            <v>Helen</v>
          </cell>
          <cell r="D1621" t="str">
            <v>Quaife</v>
          </cell>
          <cell r="E1621" t="str">
            <v>HM</v>
          </cell>
          <cell r="F1621" t="str">
            <v>HH - HARROGATE</v>
          </cell>
          <cell r="G1621" t="str">
            <v/>
          </cell>
          <cell r="H1621" t="str">
            <v>28/01/2002</v>
          </cell>
          <cell r="J1621" t="str">
            <v>2208</v>
          </cell>
          <cell r="K1621" t="str">
            <v/>
          </cell>
          <cell r="L1621" t="str">
            <v>Constable</v>
          </cell>
          <cell r="M1621" t="str">
            <v>Officers</v>
          </cell>
          <cell r="P1621" t="str">
            <v/>
          </cell>
        </row>
        <row r="1622">
          <cell r="A1622">
            <v>40202</v>
          </cell>
          <cell r="B1622" t="str">
            <v>1669</v>
          </cell>
          <cell r="C1622" t="str">
            <v>Liam</v>
          </cell>
          <cell r="D1622" t="str">
            <v>Barnes</v>
          </cell>
          <cell r="E1622" t="str">
            <v>L</v>
          </cell>
          <cell r="F1622" t="str">
            <v>SS - NORTHWAY SCARBOROUGH</v>
          </cell>
          <cell r="G1622" t="str">
            <v/>
          </cell>
          <cell r="H1622" t="str">
            <v>03/03/2003</v>
          </cell>
          <cell r="J1622" t="str">
            <v>3632</v>
          </cell>
          <cell r="K1622" t="str">
            <v/>
          </cell>
          <cell r="L1622" t="str">
            <v>Constable</v>
          </cell>
          <cell r="M1622" t="str">
            <v>Officers</v>
          </cell>
          <cell r="P1622" t="str">
            <v/>
          </cell>
        </row>
        <row r="1623">
          <cell r="A1623">
            <v>40205</v>
          </cell>
          <cell r="B1623" t="str">
            <v>3855</v>
          </cell>
          <cell r="C1623" t="str">
            <v>Laura</v>
          </cell>
          <cell r="D1623" t="str">
            <v>Macdonald</v>
          </cell>
          <cell r="E1623" t="str">
            <v>L</v>
          </cell>
          <cell r="F1623" t="str">
            <v>YNAOJ - YORK ATHENA HOUSE AOJ</v>
          </cell>
          <cell r="G1623" t="str">
            <v/>
          </cell>
          <cell r="H1623" t="str">
            <v>03/10/2005</v>
          </cell>
          <cell r="J1623" t="str">
            <v>4126</v>
          </cell>
          <cell r="K1623" t="str">
            <v/>
          </cell>
          <cell r="L1623" t="str">
            <v>Witness Care Officer</v>
          </cell>
          <cell r="M1623" t="str">
            <v>Support Staff</v>
          </cell>
          <cell r="P1623" t="str">
            <v/>
          </cell>
        </row>
        <row r="1624">
          <cell r="A1624">
            <v>40209</v>
          </cell>
          <cell r="B1624" t="str">
            <v>6484</v>
          </cell>
          <cell r="C1624" t="str">
            <v>Peter</v>
          </cell>
          <cell r="D1624" t="str">
            <v>Hearn</v>
          </cell>
          <cell r="E1624" t="str">
            <v>P</v>
          </cell>
          <cell r="F1624" t="str">
            <v>MN - NORTHALLERTON</v>
          </cell>
          <cell r="G1624" t="str">
            <v/>
          </cell>
          <cell r="H1624" t="str">
            <v>28/09/2009</v>
          </cell>
          <cell r="J1624" t="str">
            <v>4117</v>
          </cell>
          <cell r="K1624" t="str">
            <v/>
          </cell>
          <cell r="L1624" t="str">
            <v>Central Ticket Office Clerk</v>
          </cell>
          <cell r="M1624" t="str">
            <v>Support Staff</v>
          </cell>
          <cell r="P1624" t="str">
            <v/>
          </cell>
        </row>
        <row r="1625">
          <cell r="A1625">
            <v>40210</v>
          </cell>
          <cell r="B1625" t="str">
            <v>8354</v>
          </cell>
          <cell r="C1625" t="str">
            <v>Francis</v>
          </cell>
          <cell r="D1625" t="str">
            <v>Loftus</v>
          </cell>
          <cell r="E1625" t="str">
            <v>F</v>
          </cell>
          <cell r="F1625" t="str">
            <v/>
          </cell>
          <cell r="G1625" t="str">
            <v/>
          </cell>
          <cell r="H1625" t="str">
            <v>01/02/2011</v>
          </cell>
          <cell r="J1625" t="str">
            <v>1500</v>
          </cell>
          <cell r="K1625" t="str">
            <v/>
          </cell>
          <cell r="L1625" t="str">
            <v>Chaplain</v>
          </cell>
          <cell r="M1625" t="str">
            <v>Volunteers</v>
          </cell>
          <cell r="P1625" t="str">
            <v/>
          </cell>
        </row>
        <row r="1626">
          <cell r="A1626">
            <v>40294</v>
          </cell>
          <cell r="B1626" t="str">
            <v>4018</v>
          </cell>
          <cell r="C1626" t="str">
            <v>Ian</v>
          </cell>
          <cell r="D1626" t="str">
            <v>Guest</v>
          </cell>
          <cell r="E1626" t="str">
            <v>I</v>
          </cell>
          <cell r="F1626" t="str">
            <v>SS - NORTHWAY SCARBOROUGH</v>
          </cell>
          <cell r="G1626" t="str">
            <v/>
          </cell>
          <cell r="H1626" t="str">
            <v>15/08/1994</v>
          </cell>
          <cell r="J1626" t="str">
            <v>3405</v>
          </cell>
          <cell r="K1626" t="str">
            <v/>
          </cell>
          <cell r="L1626" t="str">
            <v>Organisational Support Officer</v>
          </cell>
          <cell r="M1626" t="str">
            <v>Support Staff</v>
          </cell>
          <cell r="P1626" t="str">
            <v/>
          </cell>
        </row>
        <row r="1627">
          <cell r="A1627">
            <v>40295</v>
          </cell>
          <cell r="B1627" t="str">
            <v>0375</v>
          </cell>
          <cell r="C1627" t="str">
            <v>David</v>
          </cell>
          <cell r="D1627" t="str">
            <v>Mckenzie-Brown</v>
          </cell>
          <cell r="E1627" t="str">
            <v>DG</v>
          </cell>
          <cell r="F1627" t="str">
            <v>HH - HARROGATE</v>
          </cell>
          <cell r="G1627" t="str">
            <v/>
          </cell>
          <cell r="H1627" t="str">
            <v>29/04/1996</v>
          </cell>
          <cell r="J1627" t="str">
            <v>2101</v>
          </cell>
          <cell r="K1627" t="str">
            <v/>
          </cell>
          <cell r="L1627" t="str">
            <v>Constable</v>
          </cell>
          <cell r="M1627" t="str">
            <v>Officers</v>
          </cell>
          <cell r="P1627" t="str">
            <v/>
          </cell>
        </row>
        <row r="1628">
          <cell r="A1628">
            <v>40310</v>
          </cell>
          <cell r="B1628" t="str">
            <v>6722</v>
          </cell>
          <cell r="C1628" t="str">
            <v>Jeremy</v>
          </cell>
          <cell r="D1628" t="str">
            <v>Aston</v>
          </cell>
          <cell r="E1628" t="str">
            <v>JS</v>
          </cell>
          <cell r="F1628" t="str">
            <v>HH - HARROGATE</v>
          </cell>
          <cell r="G1628" t="str">
            <v/>
          </cell>
          <cell r="H1628" t="str">
            <v>01/01/2011</v>
          </cell>
          <cell r="J1628" t="str">
            <v>4092</v>
          </cell>
          <cell r="K1628" t="str">
            <v/>
          </cell>
          <cell r="L1628" t="str">
            <v>Domestic Violence Co Ordinator</v>
          </cell>
          <cell r="M1628" t="str">
            <v>Support Staff</v>
          </cell>
          <cell r="P1628" t="str">
            <v/>
          </cell>
        </row>
        <row r="1629">
          <cell r="A1629">
            <v>40396</v>
          </cell>
          <cell r="B1629" t="str">
            <v>0896</v>
          </cell>
          <cell r="C1629" t="str">
            <v>Carl</v>
          </cell>
          <cell r="D1629" t="str">
            <v>Dale</v>
          </cell>
          <cell r="E1629" t="str">
            <v>CL</v>
          </cell>
          <cell r="F1629" t="str">
            <v>MN - NORTHALLERTON</v>
          </cell>
          <cell r="G1629" t="str">
            <v/>
          </cell>
          <cell r="H1629" t="str">
            <v>21/10/1996</v>
          </cell>
          <cell r="J1629" t="str">
            <v>4153</v>
          </cell>
          <cell r="K1629" t="str">
            <v/>
          </cell>
          <cell r="L1629" t="str">
            <v>Sergeant</v>
          </cell>
          <cell r="M1629" t="str">
            <v>Officers</v>
          </cell>
          <cell r="P1629" t="str">
            <v/>
          </cell>
        </row>
        <row r="1630">
          <cell r="A1630">
            <v>40402</v>
          </cell>
          <cell r="B1630" t="str">
            <v>1501</v>
          </cell>
          <cell r="C1630" t="str">
            <v>Stephen</v>
          </cell>
          <cell r="D1630" t="str">
            <v>Bannister</v>
          </cell>
          <cell r="E1630" t="str">
            <v>SJ</v>
          </cell>
          <cell r="F1630" t="str">
            <v>SFE - FILEY</v>
          </cell>
          <cell r="G1630" t="str">
            <v/>
          </cell>
          <cell r="H1630" t="str">
            <v>31/03/2003</v>
          </cell>
          <cell r="J1630" t="str">
            <v>3624</v>
          </cell>
          <cell r="K1630" t="str">
            <v/>
          </cell>
          <cell r="L1630" t="str">
            <v>Constable</v>
          </cell>
          <cell r="M1630" t="str">
            <v>Officers</v>
          </cell>
          <cell r="P1630" t="str">
            <v/>
          </cell>
        </row>
        <row r="1631">
          <cell r="A1631">
            <v>40406</v>
          </cell>
          <cell r="B1631" t="str">
            <v>5358</v>
          </cell>
          <cell r="C1631" t="str">
            <v>Steven</v>
          </cell>
          <cell r="D1631" t="str">
            <v>Coultish</v>
          </cell>
          <cell r="E1631" t="str">
            <v>SG</v>
          </cell>
          <cell r="F1631" t="str">
            <v>LS - SELBY</v>
          </cell>
          <cell r="G1631" t="str">
            <v/>
          </cell>
          <cell r="H1631" t="str">
            <v>04/09/2006</v>
          </cell>
          <cell r="J1631" t="str">
            <v>1624</v>
          </cell>
          <cell r="K1631" t="str">
            <v/>
          </cell>
          <cell r="L1631" t="str">
            <v>PCSO</v>
          </cell>
          <cell r="M1631" t="str">
            <v>Support Staff</v>
          </cell>
          <cell r="P1631" t="str">
            <v/>
          </cell>
        </row>
        <row r="1632">
          <cell r="A1632">
            <v>40407</v>
          </cell>
          <cell r="B1632" t="str">
            <v>8007</v>
          </cell>
          <cell r="C1632" t="str">
            <v>Charlotte</v>
          </cell>
          <cell r="D1632" t="str">
            <v>Elcock</v>
          </cell>
          <cell r="E1632" t="str">
            <v>C</v>
          </cell>
          <cell r="F1632" t="str">
            <v/>
          </cell>
          <cell r="G1632" t="str">
            <v/>
          </cell>
          <cell r="H1632" t="str">
            <v>14/08/2007</v>
          </cell>
          <cell r="J1632" t="str">
            <v>2101</v>
          </cell>
          <cell r="K1632" t="str">
            <v/>
          </cell>
          <cell r="L1632" t="str">
            <v>Volunteer</v>
          </cell>
          <cell r="M1632" t="str">
            <v>Volunteers</v>
          </cell>
          <cell r="P1632" t="str">
            <v/>
          </cell>
        </row>
        <row r="1633">
          <cell r="A1633">
            <v>40409</v>
          </cell>
          <cell r="B1633" t="str">
            <v>6486</v>
          </cell>
          <cell r="C1633" t="str">
            <v>Laura</v>
          </cell>
          <cell r="D1633" t="str">
            <v>Barr</v>
          </cell>
          <cell r="E1633" t="str">
            <v>LM</v>
          </cell>
          <cell r="F1633" t="str">
            <v>YEC - YORK CONTROL ROOM</v>
          </cell>
          <cell r="G1633" t="str">
            <v/>
          </cell>
          <cell r="H1633" t="str">
            <v>01/09/2009</v>
          </cell>
          <cell r="J1633" t="str">
            <v>4752</v>
          </cell>
          <cell r="K1633" t="str">
            <v/>
          </cell>
          <cell r="L1633" t="str">
            <v>FCR Deployment Manager</v>
          </cell>
          <cell r="M1633" t="str">
            <v>Support Staff</v>
          </cell>
          <cell r="P1633" t="str">
            <v/>
          </cell>
        </row>
        <row r="1634">
          <cell r="A1634">
            <v>40491</v>
          </cell>
          <cell r="B1634" t="str">
            <v>4583</v>
          </cell>
          <cell r="C1634" t="str">
            <v>Margaret</v>
          </cell>
          <cell r="D1634" t="str">
            <v>McDonnell</v>
          </cell>
          <cell r="E1634" t="str">
            <v>M</v>
          </cell>
          <cell r="F1634" t="str">
            <v>HQFIN - FINANCE NEWBY WISKE</v>
          </cell>
          <cell r="G1634" t="str">
            <v/>
          </cell>
          <cell r="H1634" t="str">
            <v>25/11/1974</v>
          </cell>
          <cell r="J1634" t="str">
            <v>4541</v>
          </cell>
          <cell r="K1634" t="str">
            <v/>
          </cell>
          <cell r="L1634" t="str">
            <v>Deputy Payroll Manager</v>
          </cell>
          <cell r="M1634" t="str">
            <v>Support Staff</v>
          </cell>
          <cell r="P1634" t="str">
            <v/>
          </cell>
        </row>
        <row r="1635">
          <cell r="A1635">
            <v>40500</v>
          </cell>
          <cell r="B1635" t="str">
            <v>4448</v>
          </cell>
          <cell r="C1635" t="str">
            <v>Lesley</v>
          </cell>
          <cell r="D1635" t="str">
            <v>Holliman</v>
          </cell>
          <cell r="E1635" t="str">
            <v>LA</v>
          </cell>
          <cell r="F1635" t="str">
            <v>MN - NORTHALLERTON</v>
          </cell>
          <cell r="G1635" t="str">
            <v/>
          </cell>
          <cell r="H1635" t="str">
            <v>25/09/2000</v>
          </cell>
          <cell r="J1635" t="str">
            <v>4111</v>
          </cell>
          <cell r="K1635" t="str">
            <v/>
          </cell>
          <cell r="L1635" t="str">
            <v>Ticket Office Team Leader</v>
          </cell>
          <cell r="M1635" t="str">
            <v>Support Staff</v>
          </cell>
          <cell r="P1635" t="str">
            <v/>
          </cell>
        </row>
        <row r="1636">
          <cell r="A1636">
            <v>40506</v>
          </cell>
          <cell r="B1636" t="str">
            <v>5364</v>
          </cell>
          <cell r="C1636" t="str">
            <v>Adam</v>
          </cell>
          <cell r="D1636" t="str">
            <v>Wood</v>
          </cell>
          <cell r="E1636" t="str">
            <v>AC</v>
          </cell>
          <cell r="F1636" t="str">
            <v>LS - SELBY</v>
          </cell>
          <cell r="G1636" t="str">
            <v/>
          </cell>
          <cell r="H1636" t="str">
            <v>04/09/2006</v>
          </cell>
          <cell r="J1636" t="str">
            <v>1624</v>
          </cell>
          <cell r="K1636" t="str">
            <v/>
          </cell>
          <cell r="L1636" t="str">
            <v>PCSO</v>
          </cell>
          <cell r="M1636" t="str">
            <v>Support Staff</v>
          </cell>
          <cell r="P1636" t="str">
            <v/>
          </cell>
        </row>
        <row r="1637">
          <cell r="A1637">
            <v>40509</v>
          </cell>
          <cell r="B1637" t="str">
            <v>6487</v>
          </cell>
          <cell r="C1637" t="str">
            <v>Edward</v>
          </cell>
          <cell r="D1637" t="str">
            <v>Rushby</v>
          </cell>
          <cell r="E1637" t="str">
            <v>E</v>
          </cell>
          <cell r="F1637" t="str">
            <v>LT - TADCASTER</v>
          </cell>
          <cell r="G1637" t="str">
            <v/>
          </cell>
          <cell r="H1637" t="str">
            <v>09/11/2009</v>
          </cell>
          <cell r="J1637" t="str">
            <v>4551</v>
          </cell>
          <cell r="K1637" t="str">
            <v/>
          </cell>
          <cell r="L1637" t="str">
            <v>Vehicle Technician</v>
          </cell>
          <cell r="M1637" t="str">
            <v>Support Staff</v>
          </cell>
          <cell r="P1637" t="str">
            <v/>
          </cell>
        </row>
        <row r="1638">
          <cell r="A1638">
            <v>40594</v>
          </cell>
          <cell r="B1638" t="str">
            <v>0444</v>
          </cell>
          <cell r="C1638" t="str">
            <v>Stephen</v>
          </cell>
          <cell r="D1638" t="str">
            <v>Menzies</v>
          </cell>
          <cell r="E1638" t="str">
            <v>SJ</v>
          </cell>
          <cell r="F1638" t="str">
            <v>KS - SKIPTON</v>
          </cell>
          <cell r="G1638" t="str">
            <v/>
          </cell>
          <cell r="H1638" t="str">
            <v>05/06/1995</v>
          </cell>
          <cell r="J1638" t="str">
            <v>2208</v>
          </cell>
          <cell r="K1638" t="str">
            <v/>
          </cell>
          <cell r="L1638" t="str">
            <v>Constable</v>
          </cell>
          <cell r="M1638" t="str">
            <v>Officers</v>
          </cell>
          <cell r="P1638" t="str">
            <v/>
          </cell>
        </row>
        <row r="1639">
          <cell r="A1639">
            <v>40601</v>
          </cell>
          <cell r="B1639" t="str">
            <v>0623</v>
          </cell>
          <cell r="C1639" t="str">
            <v>David</v>
          </cell>
          <cell r="D1639" t="str">
            <v>Barber</v>
          </cell>
          <cell r="E1639" t="str">
            <v>DH</v>
          </cell>
          <cell r="F1639" t="str">
            <v>LT - TADCASTER</v>
          </cell>
          <cell r="G1639" t="str">
            <v/>
          </cell>
          <cell r="H1639" t="str">
            <v>06/08/2001</v>
          </cell>
          <cell r="J1639" t="str">
            <v>4064</v>
          </cell>
          <cell r="K1639" t="str">
            <v/>
          </cell>
          <cell r="L1639" t="str">
            <v>Constable</v>
          </cell>
          <cell r="M1639" t="str">
            <v>Officers</v>
          </cell>
          <cell r="P1639" t="str">
            <v/>
          </cell>
        </row>
        <row r="1640">
          <cell r="A1640">
            <v>40604</v>
          </cell>
          <cell r="B1640" t="str">
            <v>4597</v>
          </cell>
          <cell r="C1640" t="str">
            <v>Duncan</v>
          </cell>
          <cell r="D1640" t="str">
            <v>Mackinnon</v>
          </cell>
          <cell r="E1640" t="str">
            <v>DN</v>
          </cell>
          <cell r="F1640" t="str">
            <v>YEC - YORK CONTROL ROOM</v>
          </cell>
          <cell r="G1640" t="str">
            <v/>
          </cell>
          <cell r="H1640" t="str">
            <v>18/10/2004</v>
          </cell>
          <cell r="J1640" t="str">
            <v>4752</v>
          </cell>
          <cell r="K1640" t="str">
            <v/>
          </cell>
          <cell r="L1640" t="str">
            <v>Crime Recording Clerk</v>
          </cell>
          <cell r="M1640" t="str">
            <v>Support Staff</v>
          </cell>
          <cell r="P1640" t="str">
            <v/>
          </cell>
        </row>
        <row r="1641">
          <cell r="A1641">
            <v>40605</v>
          </cell>
          <cell r="B1641" t="str">
            <v>3544</v>
          </cell>
          <cell r="C1641" t="str">
            <v>Tracy</v>
          </cell>
          <cell r="D1641" t="str">
            <v>Seavers</v>
          </cell>
          <cell r="E1641" t="str">
            <v>T</v>
          </cell>
          <cell r="F1641" t="str">
            <v>HH - HARROGATE</v>
          </cell>
          <cell r="G1641" t="str">
            <v/>
          </cell>
          <cell r="H1641" t="str">
            <v>18/09/2005</v>
          </cell>
          <cell r="J1641" t="str">
            <v>2621</v>
          </cell>
          <cell r="K1641" t="str">
            <v/>
          </cell>
          <cell r="L1641" t="str">
            <v>Special Constable</v>
          </cell>
          <cell r="M1641" t="str">
            <v>Specials</v>
          </cell>
          <cell r="P1641" t="str">
            <v/>
          </cell>
        </row>
        <row r="1642">
          <cell r="A1642">
            <v>40702</v>
          </cell>
          <cell r="B1642" t="str">
            <v>1367</v>
          </cell>
          <cell r="C1642" t="str">
            <v>James</v>
          </cell>
          <cell r="D1642" t="str">
            <v>Darnton</v>
          </cell>
          <cell r="E1642" t="str">
            <v>JR</v>
          </cell>
          <cell r="F1642" t="str">
            <v/>
          </cell>
          <cell r="G1642" t="str">
            <v/>
          </cell>
          <cell r="H1642" t="str">
            <v>03/03/2003</v>
          </cell>
          <cell r="J1642" t="str">
            <v>1630</v>
          </cell>
          <cell r="K1642" t="str">
            <v/>
          </cell>
          <cell r="L1642" t="str">
            <v>Constable</v>
          </cell>
          <cell r="M1642" t="str">
            <v>Officers</v>
          </cell>
          <cell r="P1642" t="str">
            <v/>
          </cell>
        </row>
        <row r="1643">
          <cell r="A1643">
            <v>40707</v>
          </cell>
          <cell r="B1643" t="str">
            <v>3117</v>
          </cell>
          <cell r="C1643" t="str">
            <v>Myles</v>
          </cell>
          <cell r="D1643" t="str">
            <v>Mccready</v>
          </cell>
          <cell r="E1643" t="str">
            <v>M</v>
          </cell>
          <cell r="F1643" t="str">
            <v>LS - SELBY</v>
          </cell>
          <cell r="G1643" t="str">
            <v/>
          </cell>
          <cell r="H1643" t="str">
            <v>07/01/2008</v>
          </cell>
          <cell r="J1643" t="str">
            <v>1624</v>
          </cell>
          <cell r="K1643" t="str">
            <v/>
          </cell>
          <cell r="L1643" t="str">
            <v>Special Constable</v>
          </cell>
          <cell r="M1643" t="str">
            <v>Specials</v>
          </cell>
          <cell r="P1643" t="str">
            <v/>
          </cell>
        </row>
        <row r="1644">
          <cell r="A1644">
            <v>40791</v>
          </cell>
          <cell r="B1644" t="str">
            <v>4565</v>
          </cell>
          <cell r="C1644" t="str">
            <v>Christine</v>
          </cell>
          <cell r="D1644" t="str">
            <v>Rawson</v>
          </cell>
          <cell r="E1644" t="str">
            <v>C</v>
          </cell>
          <cell r="F1644" t="str">
            <v>HQFIN - FINANCE NEWBY WISKE</v>
          </cell>
          <cell r="G1644" t="str">
            <v/>
          </cell>
          <cell r="H1644" t="str">
            <v>02/02/1976</v>
          </cell>
          <cell r="J1644" t="str">
            <v>4541</v>
          </cell>
          <cell r="K1644" t="str">
            <v/>
          </cell>
          <cell r="L1644" t="str">
            <v>Accountant</v>
          </cell>
          <cell r="M1644" t="str">
            <v>Support Staff</v>
          </cell>
          <cell r="P1644" t="str">
            <v/>
          </cell>
        </row>
        <row r="1645">
          <cell r="A1645">
            <v>40801</v>
          </cell>
          <cell r="B1645" t="str">
            <v>4210</v>
          </cell>
          <cell r="C1645" t="str">
            <v>Anne-Marie</v>
          </cell>
          <cell r="D1645" t="str">
            <v>Mulley</v>
          </cell>
          <cell r="E1645" t="str">
            <v>A</v>
          </cell>
          <cell r="F1645" t="str">
            <v>HQAOJ - AOJ NEWBY WISKE</v>
          </cell>
          <cell r="G1645" t="str">
            <v/>
          </cell>
          <cell r="H1645" t="str">
            <v>21/05/2001</v>
          </cell>
          <cell r="J1645" t="str">
            <v>4137</v>
          </cell>
          <cell r="K1645" t="str">
            <v/>
          </cell>
          <cell r="L1645" t="str">
            <v>Firearms Licensing Administration Officer</v>
          </cell>
          <cell r="M1645" t="str">
            <v>Support Staff</v>
          </cell>
          <cell r="P1645" t="str">
            <v/>
          </cell>
        </row>
        <row r="1646">
          <cell r="A1646">
            <v>40904</v>
          </cell>
          <cell r="B1646" t="str">
            <v>3675</v>
          </cell>
          <cell r="C1646" t="str">
            <v>Nicole</v>
          </cell>
          <cell r="D1646" t="str">
            <v>Parker</v>
          </cell>
          <cell r="E1646" t="str">
            <v>N</v>
          </cell>
          <cell r="F1646" t="str">
            <v>YEC - YORK CONTROL ROOM</v>
          </cell>
          <cell r="G1646" t="str">
            <v/>
          </cell>
          <cell r="H1646" t="str">
            <v>18/10/2004</v>
          </cell>
          <cell r="J1646" t="str">
            <v>4752</v>
          </cell>
          <cell r="K1646" t="str">
            <v/>
          </cell>
          <cell r="L1646" t="str">
            <v>Communications Officer Controller</v>
          </cell>
          <cell r="M1646" t="str">
            <v>Support Staff</v>
          </cell>
          <cell r="P1646" t="str">
            <v/>
          </cell>
        </row>
        <row r="1647">
          <cell r="A1647">
            <v>40906</v>
          </cell>
          <cell r="B1647" t="str">
            <v>1898</v>
          </cell>
          <cell r="C1647" t="str">
            <v>Geroge</v>
          </cell>
          <cell r="D1647" t="str">
            <v>Kirvell</v>
          </cell>
          <cell r="E1647" t="str">
            <v>GB</v>
          </cell>
          <cell r="F1647" t="str">
            <v>IT - RICHMOND</v>
          </cell>
          <cell r="G1647" t="str">
            <v/>
          </cell>
          <cell r="H1647" t="str">
            <v>29/08/2006</v>
          </cell>
          <cell r="J1647" t="str">
            <v>2626</v>
          </cell>
          <cell r="K1647" t="str">
            <v/>
          </cell>
          <cell r="L1647" t="str">
            <v>Constable</v>
          </cell>
          <cell r="M1647" t="str">
            <v>Officers</v>
          </cell>
          <cell r="P1647" t="str">
            <v/>
          </cell>
        </row>
        <row r="1648">
          <cell r="A1648">
            <v>41006</v>
          </cell>
          <cell r="B1648" t="str">
            <v>1899</v>
          </cell>
          <cell r="C1648" t="str">
            <v>Lee</v>
          </cell>
          <cell r="D1648" t="str">
            <v>Wilson</v>
          </cell>
          <cell r="E1648" t="str">
            <v>LM</v>
          </cell>
          <cell r="F1648" t="str">
            <v>YE - YORK FULFORD ROAD</v>
          </cell>
          <cell r="G1648" t="str">
            <v/>
          </cell>
          <cell r="H1648" t="str">
            <v>29/08/2006</v>
          </cell>
          <cell r="J1648" t="str">
            <v>1521</v>
          </cell>
          <cell r="K1648" t="str">
            <v/>
          </cell>
          <cell r="L1648" t="str">
            <v>Constable</v>
          </cell>
          <cell r="M1648" t="str">
            <v>Officers</v>
          </cell>
          <cell r="P1648" t="str">
            <v/>
          </cell>
        </row>
        <row r="1649">
          <cell r="A1649">
            <v>41009</v>
          </cell>
          <cell r="B1649" t="str">
            <v>6492</v>
          </cell>
          <cell r="C1649" t="str">
            <v>Laura</v>
          </cell>
          <cell r="D1649" t="str">
            <v>Boldison</v>
          </cell>
          <cell r="E1649" t="str">
            <v>LC</v>
          </cell>
          <cell r="F1649" t="str">
            <v>YEC - YORK CONTROL ROOM</v>
          </cell>
          <cell r="G1649" t="str">
            <v/>
          </cell>
          <cell r="H1649" t="str">
            <v>28/09/2009</v>
          </cell>
          <cell r="J1649" t="str">
            <v>4757</v>
          </cell>
          <cell r="K1649" t="str">
            <v/>
          </cell>
          <cell r="L1649" t="str">
            <v>PNCB Data Input Controller</v>
          </cell>
          <cell r="M1649" t="str">
            <v>Support Staff</v>
          </cell>
          <cell r="P1649" t="str">
            <v/>
          </cell>
        </row>
        <row r="1650">
          <cell r="A1650">
            <v>41096</v>
          </cell>
          <cell r="B1650" t="str">
            <v>0583</v>
          </cell>
          <cell r="C1650" t="str">
            <v>Martin</v>
          </cell>
          <cell r="D1650" t="str">
            <v>Metcalfe</v>
          </cell>
          <cell r="E1650" t="str">
            <v>MA</v>
          </cell>
          <cell r="F1650" t="str">
            <v>YE - YORK FULFORD ROAD</v>
          </cell>
          <cell r="G1650" t="str">
            <v/>
          </cell>
          <cell r="H1650" t="str">
            <v>21/10/1996</v>
          </cell>
          <cell r="J1650" t="str">
            <v>1623</v>
          </cell>
          <cell r="K1650" t="str">
            <v/>
          </cell>
          <cell r="L1650" t="str">
            <v>Sergeant</v>
          </cell>
          <cell r="M1650" t="str">
            <v>Officers</v>
          </cell>
          <cell r="P1650" t="str">
            <v/>
          </cell>
        </row>
        <row r="1651">
          <cell r="A1651">
            <v>41106</v>
          </cell>
          <cell r="B1651" t="str">
            <v>1900</v>
          </cell>
          <cell r="C1651" t="str">
            <v>Melanie</v>
          </cell>
          <cell r="D1651" t="str">
            <v>Smith</v>
          </cell>
          <cell r="E1651" t="str">
            <v>M</v>
          </cell>
          <cell r="F1651" t="str">
            <v>SW - WHITBY</v>
          </cell>
          <cell r="G1651" t="str">
            <v/>
          </cell>
          <cell r="H1651" t="str">
            <v>29/08/2006</v>
          </cell>
          <cell r="J1651" t="str">
            <v>3625</v>
          </cell>
          <cell r="K1651" t="str">
            <v/>
          </cell>
          <cell r="L1651" t="str">
            <v>Constable</v>
          </cell>
          <cell r="M1651" t="str">
            <v>Officers</v>
          </cell>
          <cell r="P1651" t="str">
            <v/>
          </cell>
        </row>
        <row r="1652">
          <cell r="A1652">
            <v>41191</v>
          </cell>
          <cell r="B1652" t="str">
            <v>4381</v>
          </cell>
          <cell r="C1652" t="str">
            <v>Karen</v>
          </cell>
          <cell r="D1652" t="str">
            <v>Mitchell</v>
          </cell>
          <cell r="E1652" t="str">
            <v>KA</v>
          </cell>
          <cell r="F1652" t="str">
            <v>SS - NORTHWAY SCARBOROUGH</v>
          </cell>
          <cell r="G1652" t="str">
            <v/>
          </cell>
          <cell r="H1652" t="str">
            <v>18/01/1988</v>
          </cell>
          <cell r="J1652" t="str">
            <v>4124</v>
          </cell>
          <cell r="K1652" t="str">
            <v/>
          </cell>
          <cell r="L1652" t="str">
            <v>Prosecution Team Officer</v>
          </cell>
          <cell r="M1652" t="str">
            <v>Support Staff</v>
          </cell>
          <cell r="P1652" t="str">
            <v/>
          </cell>
        </row>
        <row r="1653">
          <cell r="A1653">
            <v>41200</v>
          </cell>
          <cell r="B1653" t="str">
            <v>1125</v>
          </cell>
          <cell r="C1653" t="str">
            <v>Carol</v>
          </cell>
          <cell r="D1653" t="str">
            <v>Gordon</v>
          </cell>
          <cell r="E1653" t="str">
            <v>CJ</v>
          </cell>
          <cell r="F1653" t="str">
            <v>MO - STOKESLEY</v>
          </cell>
          <cell r="G1653" t="str">
            <v/>
          </cell>
          <cell r="H1653" t="str">
            <v>29/01/2001</v>
          </cell>
          <cell r="J1653" t="str">
            <v>3620</v>
          </cell>
          <cell r="K1653" t="str">
            <v/>
          </cell>
          <cell r="L1653" t="str">
            <v>Constable</v>
          </cell>
          <cell r="M1653" t="str">
            <v>Officers</v>
          </cell>
          <cell r="P1653" t="str">
            <v/>
          </cell>
        </row>
        <row r="1654">
          <cell r="A1654">
            <v>41202</v>
          </cell>
          <cell r="B1654" t="str">
            <v>0985</v>
          </cell>
          <cell r="C1654" t="str">
            <v>Emma</v>
          </cell>
          <cell r="D1654" t="str">
            <v>Drummond</v>
          </cell>
          <cell r="E1654" t="str">
            <v>EL</v>
          </cell>
          <cell r="F1654" t="str">
            <v>YE - YORK FULFORD ROAD</v>
          </cell>
          <cell r="G1654" t="str">
            <v/>
          </cell>
          <cell r="H1654" t="str">
            <v>03/03/2003</v>
          </cell>
          <cell r="J1654" t="str">
            <v>1604</v>
          </cell>
          <cell r="K1654" t="str">
            <v/>
          </cell>
          <cell r="L1654" t="str">
            <v>Constable</v>
          </cell>
          <cell r="M1654" t="str">
            <v>Officers</v>
          </cell>
          <cell r="P1654" t="str">
            <v/>
          </cell>
        </row>
        <row r="1655">
          <cell r="A1655">
            <v>41206</v>
          </cell>
          <cell r="B1655" t="str">
            <v>1901</v>
          </cell>
          <cell r="C1655" t="str">
            <v>Edmund</v>
          </cell>
          <cell r="D1655" t="str">
            <v>Noble</v>
          </cell>
          <cell r="E1655" t="str">
            <v>E</v>
          </cell>
          <cell r="F1655" t="str">
            <v>HH - HARROGATE</v>
          </cell>
          <cell r="G1655" t="str">
            <v/>
          </cell>
          <cell r="H1655" t="str">
            <v>29/08/2006</v>
          </cell>
          <cell r="J1655" t="str">
            <v>2208</v>
          </cell>
          <cell r="K1655" t="str">
            <v/>
          </cell>
          <cell r="L1655" t="str">
            <v>Temporary Sergeant</v>
          </cell>
          <cell r="M1655" t="str">
            <v>Officers</v>
          </cell>
          <cell r="P1655" t="str">
            <v/>
          </cell>
        </row>
        <row r="1656">
          <cell r="A1656">
            <v>41302</v>
          </cell>
          <cell r="B1656" t="str">
            <v>1512</v>
          </cell>
          <cell r="C1656" t="str">
            <v>Philip</v>
          </cell>
          <cell r="D1656" t="str">
            <v>Nockels</v>
          </cell>
          <cell r="E1656" t="str">
            <v>PJ</v>
          </cell>
          <cell r="F1656" t="str">
            <v>SSS - NEWBY SCARBOROUGH</v>
          </cell>
          <cell r="G1656" t="str">
            <v/>
          </cell>
          <cell r="H1656" t="str">
            <v>31/03/2003</v>
          </cell>
          <cell r="J1656" t="str">
            <v>3704</v>
          </cell>
          <cell r="K1656" t="str">
            <v/>
          </cell>
          <cell r="L1656" t="str">
            <v>Constable</v>
          </cell>
          <cell r="M1656" t="str">
            <v>Officers</v>
          </cell>
          <cell r="P1656" t="str">
            <v/>
          </cell>
        </row>
        <row r="1657">
          <cell r="A1657">
            <v>41306</v>
          </cell>
          <cell r="B1657" t="str">
            <v>1902</v>
          </cell>
          <cell r="C1657" t="str">
            <v>Hugh</v>
          </cell>
          <cell r="D1657" t="str">
            <v>Larkin</v>
          </cell>
          <cell r="E1657" t="str">
            <v>H</v>
          </cell>
          <cell r="F1657" t="str">
            <v>MT - THIRSK</v>
          </cell>
          <cell r="G1657" t="str">
            <v/>
          </cell>
          <cell r="H1657" t="str">
            <v>29/08/2006</v>
          </cell>
          <cell r="J1657" t="str">
            <v>4064</v>
          </cell>
          <cell r="K1657" t="str">
            <v/>
          </cell>
          <cell r="L1657" t="str">
            <v>Constable</v>
          </cell>
          <cell r="M1657" t="str">
            <v>Officers</v>
          </cell>
          <cell r="P1657" t="str">
            <v/>
          </cell>
        </row>
        <row r="1658">
          <cell r="A1658">
            <v>41307</v>
          </cell>
          <cell r="B1658" t="str">
            <v>3250</v>
          </cell>
          <cell r="C1658" t="str">
            <v>Daniel</v>
          </cell>
          <cell r="D1658" t="str">
            <v>Howard</v>
          </cell>
          <cell r="E1658" t="str">
            <v>D</v>
          </cell>
          <cell r="F1658" t="str">
            <v>RM - MALTON</v>
          </cell>
          <cell r="G1658" t="str">
            <v/>
          </cell>
          <cell r="H1658" t="str">
            <v>07/01/2008</v>
          </cell>
          <cell r="J1658" t="str">
            <v>3632</v>
          </cell>
          <cell r="K1658" t="str">
            <v/>
          </cell>
          <cell r="L1658" t="str">
            <v>Special Constable</v>
          </cell>
          <cell r="M1658" t="str">
            <v>Specials</v>
          </cell>
          <cell r="P1658" t="str">
            <v/>
          </cell>
        </row>
        <row r="1659">
          <cell r="A1659">
            <v>41309</v>
          </cell>
          <cell r="B1659" t="str">
            <v>2054</v>
          </cell>
          <cell r="C1659" t="str">
            <v>Ryan</v>
          </cell>
          <cell r="D1659" t="str">
            <v>Lyth</v>
          </cell>
          <cell r="E1659" t="str">
            <v>RM</v>
          </cell>
          <cell r="F1659" t="str">
            <v>SW - WHITBY</v>
          </cell>
          <cell r="G1659" t="str">
            <v/>
          </cell>
          <cell r="H1659" t="str">
            <v>05/09/2009</v>
          </cell>
          <cell r="J1659" t="str">
            <v>3625</v>
          </cell>
          <cell r="K1659" t="str">
            <v/>
          </cell>
          <cell r="L1659" t="str">
            <v>Special Constable</v>
          </cell>
          <cell r="M1659" t="str">
            <v>Specials</v>
          </cell>
          <cell r="P1659" t="str">
            <v/>
          </cell>
        </row>
        <row r="1660">
          <cell r="A1660">
            <v>41400</v>
          </cell>
          <cell r="B1660" t="str">
            <v>0914</v>
          </cell>
          <cell r="C1660" t="str">
            <v>David</v>
          </cell>
          <cell r="D1660" t="str">
            <v>Lever</v>
          </cell>
          <cell r="E1660" t="str">
            <v>D</v>
          </cell>
          <cell r="F1660" t="str">
            <v/>
          </cell>
          <cell r="G1660" t="str">
            <v/>
          </cell>
          <cell r="H1660" t="str">
            <v>09/09/1989</v>
          </cell>
          <cell r="J1660" t="str">
            <v>7110</v>
          </cell>
          <cell r="K1660" t="str">
            <v/>
          </cell>
          <cell r="L1660" t="str">
            <v>Constable</v>
          </cell>
          <cell r="M1660" t="str">
            <v>Officers</v>
          </cell>
          <cell r="P1660" t="str">
            <v/>
          </cell>
        </row>
        <row r="1661">
          <cell r="A1661">
            <v>41402</v>
          </cell>
          <cell r="B1661" t="str">
            <v>1503</v>
          </cell>
          <cell r="C1661" t="str">
            <v>Jaqueline</v>
          </cell>
          <cell r="D1661" t="str">
            <v>Allen</v>
          </cell>
          <cell r="E1661" t="str">
            <v>JM</v>
          </cell>
          <cell r="F1661" t="str">
            <v>YE - YORK FULFORD ROAD</v>
          </cell>
          <cell r="G1661" t="str">
            <v/>
          </cell>
          <cell r="H1661" t="str">
            <v>12/05/2003</v>
          </cell>
          <cell r="J1661" t="str">
            <v>1623</v>
          </cell>
          <cell r="K1661" t="str">
            <v/>
          </cell>
          <cell r="L1661" t="str">
            <v>Constable</v>
          </cell>
          <cell r="M1661" t="str">
            <v>Officers</v>
          </cell>
          <cell r="P1661" t="str">
            <v/>
          </cell>
        </row>
        <row r="1662">
          <cell r="A1662">
            <v>41403</v>
          </cell>
          <cell r="B1662" t="str">
            <v>1582</v>
          </cell>
          <cell r="C1662" t="str">
            <v>Tania</v>
          </cell>
          <cell r="D1662" t="str">
            <v>Gillman</v>
          </cell>
          <cell r="E1662" t="str">
            <v>TM</v>
          </cell>
          <cell r="F1662" t="str">
            <v>YE - YORK FULFORD ROAD</v>
          </cell>
          <cell r="G1662" t="str">
            <v/>
          </cell>
          <cell r="H1662" t="str">
            <v>15/12/2003</v>
          </cell>
          <cell r="J1662" t="str">
            <v>1521</v>
          </cell>
          <cell r="K1662" t="str">
            <v/>
          </cell>
          <cell r="L1662" t="str">
            <v>Constable</v>
          </cell>
          <cell r="M1662" t="str">
            <v>Officers</v>
          </cell>
          <cell r="P1662" t="str">
            <v/>
          </cell>
        </row>
        <row r="1663">
          <cell r="A1663">
            <v>41405</v>
          </cell>
          <cell r="B1663" t="str">
            <v>4867</v>
          </cell>
          <cell r="C1663" t="str">
            <v>Paul</v>
          </cell>
          <cell r="D1663" t="str">
            <v>Hodgson</v>
          </cell>
          <cell r="E1663" t="str">
            <v>P</v>
          </cell>
          <cell r="F1663" t="str">
            <v>HQFUT - FUTURES NEWBY WISKE</v>
          </cell>
          <cell r="G1663" t="str">
            <v/>
          </cell>
          <cell r="H1663" t="str">
            <v>31/10/2005</v>
          </cell>
          <cell r="J1663" t="str">
            <v>4301</v>
          </cell>
          <cell r="K1663" t="str">
            <v/>
          </cell>
          <cell r="L1663" t="str">
            <v>Technical Business Analyst</v>
          </cell>
          <cell r="M1663" t="str">
            <v>Support Staff</v>
          </cell>
          <cell r="P1663" t="str">
            <v/>
          </cell>
        </row>
        <row r="1664">
          <cell r="A1664">
            <v>41406</v>
          </cell>
          <cell r="B1664" t="str">
            <v>1903</v>
          </cell>
          <cell r="C1664" t="str">
            <v>Alan</v>
          </cell>
          <cell r="D1664" t="str">
            <v>Clews</v>
          </cell>
          <cell r="E1664" t="str">
            <v>A</v>
          </cell>
          <cell r="F1664" t="str">
            <v>YE - YORK FULFORD ROAD</v>
          </cell>
          <cell r="G1664" t="str">
            <v/>
          </cell>
          <cell r="H1664" t="str">
            <v>29/08/2006</v>
          </cell>
          <cell r="J1664" t="str">
            <v>1521</v>
          </cell>
          <cell r="K1664" t="str">
            <v/>
          </cell>
          <cell r="L1664" t="str">
            <v>Constable</v>
          </cell>
          <cell r="M1664" t="str">
            <v>Officers</v>
          </cell>
          <cell r="P1664" t="str">
            <v/>
          </cell>
        </row>
        <row r="1665">
          <cell r="A1665">
            <v>41506</v>
          </cell>
          <cell r="B1665" t="str">
            <v>1904</v>
          </cell>
          <cell r="C1665" t="str">
            <v>Mark</v>
          </cell>
          <cell r="D1665" t="str">
            <v>Mills</v>
          </cell>
          <cell r="E1665" t="str">
            <v>MJ</v>
          </cell>
          <cell r="F1665" t="str">
            <v>MN - NORTHALLERTON</v>
          </cell>
          <cell r="G1665" t="str">
            <v/>
          </cell>
          <cell r="H1665" t="str">
            <v>29/08/2006</v>
          </cell>
          <cell r="J1665" t="str">
            <v>4092</v>
          </cell>
          <cell r="K1665" t="str">
            <v/>
          </cell>
          <cell r="L1665" t="str">
            <v>Constable</v>
          </cell>
          <cell r="M1665" t="str">
            <v>Officers</v>
          </cell>
          <cell r="P1665" t="str">
            <v/>
          </cell>
        </row>
        <row r="1666">
          <cell r="A1666">
            <v>41507</v>
          </cell>
          <cell r="B1666" t="str">
            <v>3334</v>
          </cell>
          <cell r="C1666" t="str">
            <v>Christina</v>
          </cell>
          <cell r="D1666" t="str">
            <v>Orme</v>
          </cell>
          <cell r="E1666" t="str">
            <v>C</v>
          </cell>
          <cell r="F1666" t="str">
            <v>YE - YORK FULFORD ROAD</v>
          </cell>
          <cell r="G1666" t="str">
            <v/>
          </cell>
          <cell r="H1666" t="str">
            <v>21/04/2008</v>
          </cell>
          <cell r="J1666" t="str">
            <v>1622</v>
          </cell>
          <cell r="K1666" t="str">
            <v/>
          </cell>
          <cell r="L1666" t="str">
            <v>Special Constable</v>
          </cell>
          <cell r="M1666" t="str">
            <v>Specials</v>
          </cell>
          <cell r="P1666" t="str">
            <v/>
          </cell>
        </row>
        <row r="1667">
          <cell r="A1667">
            <v>41509</v>
          </cell>
          <cell r="B1667" t="str">
            <v>6496</v>
          </cell>
          <cell r="C1667" t="str">
            <v>David</v>
          </cell>
          <cell r="D1667" t="str">
            <v>Wilkes</v>
          </cell>
          <cell r="E1667" t="str">
            <v>DE</v>
          </cell>
          <cell r="F1667" t="str">
            <v/>
          </cell>
          <cell r="G1667" t="str">
            <v/>
          </cell>
          <cell r="H1667" t="str">
            <v>18/10/2009</v>
          </cell>
          <cell r="J1667" t="str">
            <v>1400</v>
          </cell>
          <cell r="K1667" t="str">
            <v/>
          </cell>
          <cell r="L1667" t="str">
            <v>Chaplain</v>
          </cell>
          <cell r="M1667" t="str">
            <v>Volunteers</v>
          </cell>
          <cell r="P1667" t="str">
            <v/>
          </cell>
        </row>
        <row r="1668">
          <cell r="A1668">
            <v>41606</v>
          </cell>
          <cell r="B1668" t="str">
            <v>1905</v>
          </cell>
          <cell r="C1668" t="str">
            <v>Alexander</v>
          </cell>
          <cell r="D1668" t="str">
            <v>Gregory</v>
          </cell>
          <cell r="E1668" t="str">
            <v>AR</v>
          </cell>
          <cell r="F1668" t="str">
            <v>YE - YORK FULFORD ROAD</v>
          </cell>
          <cell r="G1668" t="str">
            <v/>
          </cell>
          <cell r="H1668" t="str">
            <v>29/08/2006</v>
          </cell>
          <cell r="J1668" t="str">
            <v>1521</v>
          </cell>
          <cell r="K1668" t="str">
            <v/>
          </cell>
          <cell r="L1668" t="str">
            <v>Constable</v>
          </cell>
          <cell r="M1668" t="str">
            <v>Officers</v>
          </cell>
          <cell r="P1668" t="str">
            <v/>
          </cell>
        </row>
        <row r="1669">
          <cell r="A1669">
            <v>41609</v>
          </cell>
          <cell r="B1669" t="str">
            <v>6497</v>
          </cell>
          <cell r="C1669" t="str">
            <v>Ethan</v>
          </cell>
          <cell r="D1669" t="str">
            <v>McQue</v>
          </cell>
          <cell r="E1669" t="str">
            <v>EA</v>
          </cell>
          <cell r="F1669" t="str">
            <v>IT - RICHMOND</v>
          </cell>
          <cell r="G1669" t="str">
            <v/>
          </cell>
          <cell r="H1669" t="str">
            <v>14/09/2009</v>
          </cell>
          <cell r="J1669" t="str">
            <v>2626</v>
          </cell>
          <cell r="K1669" t="str">
            <v/>
          </cell>
          <cell r="L1669" t="str">
            <v>PCSO</v>
          </cell>
          <cell r="M1669" t="str">
            <v>Support Staff</v>
          </cell>
          <cell r="P1669" t="str">
            <v/>
          </cell>
        </row>
        <row r="1670">
          <cell r="A1670">
            <v>41695</v>
          </cell>
          <cell r="B1670" t="str">
            <v>0752</v>
          </cell>
          <cell r="C1670" t="str">
            <v>Alison</v>
          </cell>
          <cell r="D1670" t="str">
            <v>Graham</v>
          </cell>
          <cell r="E1670" t="str">
            <v>AF</v>
          </cell>
          <cell r="F1670" t="str">
            <v>SW - WHITBY</v>
          </cell>
          <cell r="G1670" t="str">
            <v/>
          </cell>
          <cell r="H1670" t="str">
            <v>21/10/1996</v>
          </cell>
          <cell r="J1670" t="str">
            <v>4062</v>
          </cell>
          <cell r="K1670" t="str">
            <v/>
          </cell>
          <cell r="L1670" t="str">
            <v>Constable</v>
          </cell>
          <cell r="M1670" t="str">
            <v>Officers</v>
          </cell>
          <cell r="P1670" t="str">
            <v/>
          </cell>
        </row>
        <row r="1671">
          <cell r="A1671">
            <v>41702</v>
          </cell>
          <cell r="B1671" t="str">
            <v>0809</v>
          </cell>
          <cell r="C1671" t="str">
            <v>Jamie</v>
          </cell>
          <cell r="D1671" t="str">
            <v>Mullen</v>
          </cell>
          <cell r="E1671" t="str">
            <v>JA</v>
          </cell>
          <cell r="F1671" t="str">
            <v>LT - TADCASTER</v>
          </cell>
          <cell r="G1671" t="str">
            <v/>
          </cell>
          <cell r="H1671" t="str">
            <v>03/03/2003</v>
          </cell>
          <cell r="J1671" t="str">
            <v>4064</v>
          </cell>
          <cell r="K1671" t="str">
            <v/>
          </cell>
          <cell r="L1671" t="str">
            <v>Constable</v>
          </cell>
          <cell r="M1671" t="str">
            <v>Officers</v>
          </cell>
          <cell r="P1671" t="str">
            <v/>
          </cell>
        </row>
        <row r="1672">
          <cell r="A1672">
            <v>41795</v>
          </cell>
          <cell r="B1672" t="str">
            <v>0665</v>
          </cell>
          <cell r="C1672" t="str">
            <v>Daniel</v>
          </cell>
          <cell r="D1672" t="str">
            <v>Spence</v>
          </cell>
          <cell r="E1672" t="str">
            <v>DJ</v>
          </cell>
          <cell r="F1672" t="str">
            <v>RM - MALTON</v>
          </cell>
          <cell r="G1672" t="str">
            <v/>
          </cell>
          <cell r="H1672" t="str">
            <v>17/02/1997</v>
          </cell>
          <cell r="J1672" t="str">
            <v>3622</v>
          </cell>
          <cell r="K1672" t="str">
            <v/>
          </cell>
          <cell r="L1672" t="str">
            <v>Sergeant</v>
          </cell>
          <cell r="M1672" t="str">
            <v>Officers</v>
          </cell>
          <cell r="P1672" t="str">
            <v/>
          </cell>
        </row>
        <row r="1673">
          <cell r="A1673">
            <v>41800</v>
          </cell>
          <cell r="B1673" t="str">
            <v>0602</v>
          </cell>
          <cell r="C1673" t="str">
            <v>Thomas</v>
          </cell>
          <cell r="D1673" t="str">
            <v>Collins</v>
          </cell>
          <cell r="E1673" t="str">
            <v>TM</v>
          </cell>
          <cell r="F1673" t="str">
            <v>HH - HARROGATE</v>
          </cell>
          <cell r="G1673" t="str">
            <v/>
          </cell>
          <cell r="H1673" t="str">
            <v>02/10/2000</v>
          </cell>
          <cell r="J1673" t="str">
            <v>2624</v>
          </cell>
          <cell r="K1673" t="str">
            <v/>
          </cell>
          <cell r="L1673" t="str">
            <v>Sergeant</v>
          </cell>
          <cell r="M1673" t="str">
            <v>Officers</v>
          </cell>
          <cell r="P1673" t="str">
            <v/>
          </cell>
        </row>
        <row r="1674">
          <cell r="A1674">
            <v>41801</v>
          </cell>
          <cell r="B1674" t="str">
            <v>0169</v>
          </cell>
          <cell r="C1674" t="str">
            <v>Lisa</v>
          </cell>
          <cell r="D1674" t="str">
            <v>Kelly</v>
          </cell>
          <cell r="E1674" t="str">
            <v>LB</v>
          </cell>
          <cell r="F1674" t="str">
            <v>HH - HARROGATE</v>
          </cell>
          <cell r="G1674" t="str">
            <v/>
          </cell>
          <cell r="H1674" t="str">
            <v>04/03/2002</v>
          </cell>
          <cell r="J1674" t="str">
            <v>2630</v>
          </cell>
          <cell r="K1674" t="str">
            <v/>
          </cell>
          <cell r="L1674" t="str">
            <v>Constable</v>
          </cell>
          <cell r="M1674" t="str">
            <v>Officers</v>
          </cell>
          <cell r="P1674" t="str">
            <v/>
          </cell>
        </row>
        <row r="1675">
          <cell r="A1675">
            <v>41802</v>
          </cell>
          <cell r="B1675" t="str">
            <v>0061</v>
          </cell>
          <cell r="C1675" t="str">
            <v>Alan</v>
          </cell>
          <cell r="D1675" t="str">
            <v>Busby</v>
          </cell>
          <cell r="E1675" t="str">
            <v>AD</v>
          </cell>
          <cell r="F1675" t="str">
            <v>IT - RICHMOND</v>
          </cell>
          <cell r="G1675" t="str">
            <v/>
          </cell>
          <cell r="H1675" t="str">
            <v>31/03/2003</v>
          </cell>
          <cell r="J1675" t="str">
            <v>2626</v>
          </cell>
          <cell r="K1675" t="str">
            <v/>
          </cell>
          <cell r="L1675" t="str">
            <v>Constable</v>
          </cell>
          <cell r="M1675" t="str">
            <v>Officers</v>
          </cell>
          <cell r="P1675" t="str">
            <v/>
          </cell>
        </row>
        <row r="1676">
          <cell r="A1676">
            <v>41803</v>
          </cell>
          <cell r="B1676" t="str">
            <v>0674</v>
          </cell>
          <cell r="C1676" t="str">
            <v>Timothy</v>
          </cell>
          <cell r="D1676" t="str">
            <v>Wilson</v>
          </cell>
          <cell r="E1676" t="str">
            <v>TM</v>
          </cell>
          <cell r="F1676" t="str">
            <v>SS - NORTHWAY SCARBOROUGH</v>
          </cell>
          <cell r="G1676" t="str">
            <v/>
          </cell>
          <cell r="H1676" t="str">
            <v>05/04/2004</v>
          </cell>
          <cell r="J1676" t="str">
            <v>3521</v>
          </cell>
          <cell r="K1676" t="str">
            <v/>
          </cell>
          <cell r="L1676" t="str">
            <v>Constable</v>
          </cell>
          <cell r="M1676" t="str">
            <v>Officers</v>
          </cell>
          <cell r="P1676" t="str">
            <v/>
          </cell>
        </row>
        <row r="1677">
          <cell r="A1677">
            <v>41805</v>
          </cell>
          <cell r="B1677" t="str">
            <v>4799</v>
          </cell>
          <cell r="C1677" t="str">
            <v>Natalie</v>
          </cell>
          <cell r="D1677" t="str">
            <v>Burton</v>
          </cell>
          <cell r="E1677" t="str">
            <v>ND</v>
          </cell>
          <cell r="F1677" t="str">
            <v>YE - YORK FULFORD ROAD</v>
          </cell>
          <cell r="G1677" t="str">
            <v/>
          </cell>
          <cell r="H1677" t="str">
            <v>01/11/2005</v>
          </cell>
          <cell r="J1677" t="str">
            <v>4752</v>
          </cell>
          <cell r="K1677" t="str">
            <v/>
          </cell>
          <cell r="L1677" t="str">
            <v>Communication and Crime Recording Officer</v>
          </cell>
          <cell r="M1677" t="str">
            <v>Support Staff</v>
          </cell>
          <cell r="P1677" t="str">
            <v/>
          </cell>
        </row>
        <row r="1678">
          <cell r="A1678">
            <v>41806</v>
          </cell>
          <cell r="B1678" t="str">
            <v>1907</v>
          </cell>
          <cell r="C1678" t="str">
            <v>Catherine</v>
          </cell>
          <cell r="D1678" t="str">
            <v>Peet</v>
          </cell>
          <cell r="E1678" t="str">
            <v>CA</v>
          </cell>
          <cell r="F1678" t="str">
            <v>SS - NORTHWAY SCARBOROUGH</v>
          </cell>
          <cell r="G1678" t="str">
            <v/>
          </cell>
          <cell r="H1678" t="str">
            <v>29/08/2006</v>
          </cell>
          <cell r="J1678" t="str">
            <v>3704</v>
          </cell>
          <cell r="K1678" t="str">
            <v/>
          </cell>
          <cell r="L1678" t="str">
            <v>Constable</v>
          </cell>
          <cell r="M1678" t="str">
            <v>Officers</v>
          </cell>
          <cell r="P1678" t="str">
            <v/>
          </cell>
        </row>
        <row r="1679">
          <cell r="A1679">
            <v>41891</v>
          </cell>
          <cell r="B1679" t="str">
            <v>4669</v>
          </cell>
          <cell r="C1679" t="str">
            <v>Alison</v>
          </cell>
          <cell r="D1679" t="str">
            <v>Murray</v>
          </cell>
          <cell r="E1679" t="str">
            <v>AR</v>
          </cell>
          <cell r="F1679" t="str">
            <v>YE - YORK FULFORD ROAD</v>
          </cell>
          <cell r="G1679" t="str">
            <v/>
          </cell>
          <cell r="H1679" t="str">
            <v>25/02/1980</v>
          </cell>
          <cell r="J1679" t="str">
            <v>1203</v>
          </cell>
          <cell r="K1679" t="str">
            <v/>
          </cell>
          <cell r="L1679" t="str">
            <v>Intelligence Research &amp; Briefing Officer</v>
          </cell>
          <cell r="M1679" t="str">
            <v>Support Staff</v>
          </cell>
          <cell r="P1679" t="str">
            <v/>
          </cell>
        </row>
        <row r="1680">
          <cell r="A1680">
            <v>41906</v>
          </cell>
          <cell r="B1680" t="str">
            <v>1908</v>
          </cell>
          <cell r="C1680" t="str">
            <v>Mark</v>
          </cell>
          <cell r="D1680" t="str">
            <v>Wood</v>
          </cell>
          <cell r="E1680" t="str">
            <v>MJ</v>
          </cell>
          <cell r="F1680" t="str">
            <v>MB - BEDALE</v>
          </cell>
          <cell r="G1680" t="str">
            <v/>
          </cell>
          <cell r="H1680" t="str">
            <v>29/08/2006</v>
          </cell>
          <cell r="J1680" t="str">
            <v>3621</v>
          </cell>
          <cell r="K1680" t="str">
            <v/>
          </cell>
          <cell r="L1680" t="str">
            <v>Constable</v>
          </cell>
          <cell r="M1680" t="str">
            <v>Officers</v>
          </cell>
          <cell r="P1680" t="str">
            <v/>
          </cell>
        </row>
        <row r="1681">
          <cell r="A1681">
            <v>42004</v>
          </cell>
          <cell r="B1681" t="str">
            <v>3554</v>
          </cell>
          <cell r="C1681" t="str">
            <v>John</v>
          </cell>
          <cell r="D1681" t="str">
            <v>Smith</v>
          </cell>
          <cell r="E1681" t="str">
            <v>JL</v>
          </cell>
          <cell r="F1681" t="str">
            <v>HK - KNARESBOROUGH</v>
          </cell>
          <cell r="G1681" t="str">
            <v/>
          </cell>
          <cell r="H1681" t="str">
            <v>08/11/2004</v>
          </cell>
          <cell r="J1681" t="str">
            <v>2622</v>
          </cell>
          <cell r="K1681" t="str">
            <v/>
          </cell>
          <cell r="L1681" t="str">
            <v>PCSO</v>
          </cell>
          <cell r="M1681" t="str">
            <v>Support Staff</v>
          </cell>
          <cell r="P1681" t="str">
            <v/>
          </cell>
        </row>
        <row r="1682">
          <cell r="A1682">
            <v>42100</v>
          </cell>
          <cell r="B1682" t="str">
            <v>0774</v>
          </cell>
          <cell r="C1682" t="str">
            <v>Vincent</v>
          </cell>
          <cell r="D1682" t="str">
            <v>Maltby</v>
          </cell>
          <cell r="E1682" t="str">
            <v>VA</v>
          </cell>
          <cell r="F1682" t="str">
            <v>LT - TADCASTER</v>
          </cell>
          <cell r="G1682" t="str">
            <v/>
          </cell>
          <cell r="H1682" t="str">
            <v>04/05/1993</v>
          </cell>
          <cell r="J1682" t="str">
            <v>1511</v>
          </cell>
          <cell r="K1682" t="str">
            <v/>
          </cell>
          <cell r="L1682" t="str">
            <v>Constable</v>
          </cell>
          <cell r="M1682" t="str">
            <v>Officers</v>
          </cell>
          <cell r="P1682" t="str">
            <v/>
          </cell>
        </row>
        <row r="1683">
          <cell r="A1683">
            <v>42106</v>
          </cell>
          <cell r="B1683" t="str">
            <v>1909</v>
          </cell>
          <cell r="C1683" t="str">
            <v>Stephen</v>
          </cell>
          <cell r="D1683" t="str">
            <v>Williams</v>
          </cell>
          <cell r="E1683" t="str">
            <v>SA</v>
          </cell>
          <cell r="F1683" t="str">
            <v>HQSS - SS NEWBY WISKE</v>
          </cell>
          <cell r="G1683" t="str">
            <v/>
          </cell>
          <cell r="H1683" t="str">
            <v>29/08/2006</v>
          </cell>
          <cell r="J1683" t="str">
            <v>4082</v>
          </cell>
          <cell r="K1683" t="str">
            <v/>
          </cell>
          <cell r="L1683" t="str">
            <v>Constable</v>
          </cell>
          <cell r="M1683" t="str">
            <v>Officers</v>
          </cell>
          <cell r="P1683" t="str">
            <v/>
          </cell>
        </row>
        <row r="1684">
          <cell r="A1684">
            <v>42191</v>
          </cell>
          <cell r="B1684" t="str">
            <v>4124</v>
          </cell>
          <cell r="C1684" t="str">
            <v>June</v>
          </cell>
          <cell r="D1684" t="str">
            <v>O'Grady</v>
          </cell>
          <cell r="E1684" t="str">
            <v>J</v>
          </cell>
          <cell r="F1684" t="str">
            <v>IT - RICHMOND</v>
          </cell>
          <cell r="G1684" t="str">
            <v/>
          </cell>
          <cell r="H1684" t="str">
            <v>01/03/1989</v>
          </cell>
          <cell r="J1684" t="str">
            <v>2626</v>
          </cell>
          <cell r="K1684" t="str">
            <v/>
          </cell>
          <cell r="L1684" t="str">
            <v>Traffic Warden</v>
          </cell>
          <cell r="M1684" t="str">
            <v>Support Staff</v>
          </cell>
          <cell r="P1684" t="str">
            <v/>
          </cell>
        </row>
        <row r="1685">
          <cell r="A1685">
            <v>42206</v>
          </cell>
          <cell r="B1685" t="str">
            <v>5367</v>
          </cell>
          <cell r="C1685" t="str">
            <v>Samantha</v>
          </cell>
          <cell r="D1685" t="str">
            <v>Baxter</v>
          </cell>
          <cell r="E1685" t="str">
            <v>SN</v>
          </cell>
          <cell r="F1685" t="str">
            <v>HQSS - SS NEWBY WISKE</v>
          </cell>
          <cell r="G1685" t="str">
            <v/>
          </cell>
          <cell r="H1685" t="str">
            <v>21/08/2006</v>
          </cell>
          <cell r="J1685" t="str">
            <v>4030</v>
          </cell>
          <cell r="K1685" t="str">
            <v/>
          </cell>
          <cell r="L1685" t="str">
            <v>Intelligence Analyst</v>
          </cell>
          <cell r="M1685" t="str">
            <v>Support Staff</v>
          </cell>
          <cell r="P1685" t="str">
            <v/>
          </cell>
        </row>
        <row r="1686">
          <cell r="A1686">
            <v>42291</v>
          </cell>
          <cell r="B1686" t="str">
            <v>4110</v>
          </cell>
          <cell r="C1686" t="str">
            <v>Joanne</v>
          </cell>
          <cell r="D1686" t="str">
            <v>Ormston</v>
          </cell>
          <cell r="E1686" t="str">
            <v>J</v>
          </cell>
          <cell r="F1686" t="str">
            <v>MN - NORTHALLERTON</v>
          </cell>
          <cell r="G1686" t="str">
            <v/>
          </cell>
          <cell r="H1686" t="str">
            <v>20/07/1987</v>
          </cell>
          <cell r="J1686" t="str">
            <v>4116</v>
          </cell>
          <cell r="K1686" t="str">
            <v/>
          </cell>
          <cell r="L1686" t="str">
            <v>PNC Liaison Support Officer</v>
          </cell>
          <cell r="M1686" t="str">
            <v>Support Staff</v>
          </cell>
          <cell r="P1686" t="str">
            <v/>
          </cell>
        </row>
        <row r="1687">
          <cell r="A1687">
            <v>42300</v>
          </cell>
          <cell r="B1687" t="str">
            <v>0969</v>
          </cell>
          <cell r="C1687" t="str">
            <v>Richard</v>
          </cell>
          <cell r="D1687" t="str">
            <v>Storr</v>
          </cell>
          <cell r="E1687" t="str">
            <v>RI</v>
          </cell>
          <cell r="F1687" t="str">
            <v>HR - RIPON</v>
          </cell>
          <cell r="G1687" t="str">
            <v/>
          </cell>
          <cell r="H1687" t="str">
            <v>06/12/1993</v>
          </cell>
          <cell r="J1687" t="str">
            <v>2623</v>
          </cell>
          <cell r="K1687" t="str">
            <v/>
          </cell>
          <cell r="L1687" t="str">
            <v>Constable</v>
          </cell>
          <cell r="M1687" t="str">
            <v>Officers</v>
          </cell>
          <cell r="P1687" t="str">
            <v/>
          </cell>
        </row>
        <row r="1688">
          <cell r="A1688">
            <v>42406</v>
          </cell>
          <cell r="B1688" t="str">
            <v>3621</v>
          </cell>
          <cell r="C1688" t="str">
            <v>Alan</v>
          </cell>
          <cell r="D1688" t="str">
            <v>Rose</v>
          </cell>
          <cell r="E1688" t="str">
            <v>A</v>
          </cell>
          <cell r="F1688" t="str">
            <v>HQSS - SS NEWBY WISKE</v>
          </cell>
          <cell r="G1688" t="str">
            <v/>
          </cell>
          <cell r="H1688" t="str">
            <v>14/08/2006</v>
          </cell>
          <cell r="J1688" t="str">
            <v>4085</v>
          </cell>
          <cell r="K1688" t="str">
            <v/>
          </cell>
          <cell r="L1688" t="str">
            <v>Counter Terrorism Security Advisor</v>
          </cell>
          <cell r="M1688" t="str">
            <v>Support Staff</v>
          </cell>
          <cell r="P1688" t="str">
            <v/>
          </cell>
        </row>
        <row r="1689">
          <cell r="A1689">
            <v>42409</v>
          </cell>
          <cell r="B1689" t="str">
            <v>6505</v>
          </cell>
          <cell r="C1689" t="str">
            <v>Amanda</v>
          </cell>
          <cell r="D1689" t="str">
            <v>Benson</v>
          </cell>
          <cell r="E1689" t="str">
            <v>AC</v>
          </cell>
          <cell r="F1689" t="str">
            <v>YE - YORK FULFORD ROAD</v>
          </cell>
          <cell r="G1689" t="str">
            <v/>
          </cell>
          <cell r="H1689" t="str">
            <v>02/11/2009</v>
          </cell>
          <cell r="J1689" t="str">
            <v>1405</v>
          </cell>
          <cell r="K1689" t="str">
            <v/>
          </cell>
          <cell r="L1689" t="str">
            <v>Organisational Support Officer</v>
          </cell>
          <cell r="M1689" t="str">
            <v>Support Staff</v>
          </cell>
          <cell r="P1689" t="str">
            <v/>
          </cell>
        </row>
        <row r="1690">
          <cell r="A1690">
            <v>42501</v>
          </cell>
          <cell r="B1690" t="str">
            <v>1041</v>
          </cell>
          <cell r="C1690" t="str">
            <v>Gavin</v>
          </cell>
          <cell r="D1690" t="str">
            <v>Mayes</v>
          </cell>
          <cell r="E1690" t="str">
            <v>GS</v>
          </cell>
          <cell r="F1690" t="str">
            <v>HQSS - SS NEWBY WISKE</v>
          </cell>
          <cell r="G1690" t="str">
            <v/>
          </cell>
          <cell r="H1690" t="str">
            <v>28/03/2002</v>
          </cell>
          <cell r="J1690" t="str">
            <v>4082</v>
          </cell>
          <cell r="K1690" t="str">
            <v/>
          </cell>
          <cell r="L1690" t="str">
            <v>Constable</v>
          </cell>
          <cell r="M1690" t="str">
            <v>Officers</v>
          </cell>
          <cell r="P1690" t="str">
            <v/>
          </cell>
        </row>
        <row r="1691">
          <cell r="A1691">
            <v>42504</v>
          </cell>
          <cell r="B1691" t="str">
            <v>3560</v>
          </cell>
          <cell r="C1691" t="str">
            <v>Michael</v>
          </cell>
          <cell r="D1691" t="str">
            <v>Crosthwaite</v>
          </cell>
          <cell r="E1691" t="str">
            <v>M</v>
          </cell>
          <cell r="F1691" t="str">
            <v>ME - EASINGWOLD</v>
          </cell>
          <cell r="G1691" t="str">
            <v/>
          </cell>
          <cell r="H1691" t="str">
            <v>08/11/2004</v>
          </cell>
          <cell r="J1691" t="str">
            <v>3621</v>
          </cell>
          <cell r="K1691" t="str">
            <v/>
          </cell>
          <cell r="L1691" t="str">
            <v>PCSO</v>
          </cell>
          <cell r="M1691" t="str">
            <v>Support Staff</v>
          </cell>
          <cell r="P1691" t="str">
            <v/>
          </cell>
        </row>
        <row r="1692">
          <cell r="A1692">
            <v>42604</v>
          </cell>
          <cell r="B1692" t="str">
            <v/>
          </cell>
          <cell r="C1692" t="str">
            <v>Shirley</v>
          </cell>
          <cell r="D1692" t="str">
            <v>Boyd</v>
          </cell>
          <cell r="E1692" t="str">
            <v>S</v>
          </cell>
          <cell r="F1692" t="str">
            <v/>
          </cell>
          <cell r="G1692" t="str">
            <v/>
          </cell>
          <cell r="H1692" t="str">
            <v>16/06/2004</v>
          </cell>
          <cell r="J1692" t="str">
            <v>7230</v>
          </cell>
          <cell r="K1692" t="str">
            <v/>
          </cell>
          <cell r="L1692" t="str">
            <v>ICV Member</v>
          </cell>
          <cell r="M1692" t="str">
            <v>Members</v>
          </cell>
          <cell r="P1692" t="str">
            <v/>
          </cell>
        </row>
        <row r="1693">
          <cell r="A1693">
            <v>42705</v>
          </cell>
          <cell r="B1693" t="str">
            <v>3825</v>
          </cell>
          <cell r="C1693" t="str">
            <v>Kevin</v>
          </cell>
          <cell r="D1693" t="str">
            <v>Jones</v>
          </cell>
          <cell r="E1693" t="str">
            <v>KJ</v>
          </cell>
          <cell r="F1693" t="str">
            <v>HQIS - IS NEWBY WISKE</v>
          </cell>
          <cell r="G1693" t="str">
            <v/>
          </cell>
          <cell r="H1693" t="str">
            <v>31/10/2005</v>
          </cell>
          <cell r="J1693" t="str">
            <v>4822</v>
          </cell>
          <cell r="K1693" t="str">
            <v/>
          </cell>
          <cell r="L1693" t="str">
            <v>User Support Engineer</v>
          </cell>
          <cell r="M1693" t="str">
            <v>Support Staff</v>
          </cell>
          <cell r="P1693" t="str">
            <v/>
          </cell>
        </row>
        <row r="1694">
          <cell r="A1694">
            <v>42805</v>
          </cell>
          <cell r="B1694" t="str">
            <v>3837</v>
          </cell>
          <cell r="C1694" t="str">
            <v>Peter</v>
          </cell>
          <cell r="D1694" t="str">
            <v>Harrison</v>
          </cell>
          <cell r="E1694" t="str">
            <v>P</v>
          </cell>
          <cell r="F1694" t="str">
            <v>HQIS - IS NEWBY WISKE</v>
          </cell>
          <cell r="G1694" t="str">
            <v/>
          </cell>
          <cell r="H1694" t="str">
            <v>31/10/2005</v>
          </cell>
          <cell r="J1694" t="str">
            <v>4301</v>
          </cell>
          <cell r="K1694" t="str">
            <v/>
          </cell>
          <cell r="L1694" t="str">
            <v>Project Manager</v>
          </cell>
          <cell r="M1694" t="str">
            <v>Support Staff</v>
          </cell>
          <cell r="P1694" t="str">
            <v/>
          </cell>
        </row>
        <row r="1695">
          <cell r="A1695">
            <v>42806</v>
          </cell>
          <cell r="B1695" t="str">
            <v>1910</v>
          </cell>
          <cell r="C1695" t="str">
            <v>Paul</v>
          </cell>
          <cell r="D1695" t="str">
            <v>Walker</v>
          </cell>
          <cell r="E1695" t="str">
            <v>PG</v>
          </cell>
          <cell r="F1695" t="str">
            <v>LT - TADCASTER</v>
          </cell>
          <cell r="G1695" t="str">
            <v/>
          </cell>
          <cell r="H1695" t="str">
            <v>02/10/2006</v>
          </cell>
          <cell r="J1695" t="str">
            <v>4072</v>
          </cell>
          <cell r="K1695" t="str">
            <v/>
          </cell>
          <cell r="L1695" t="str">
            <v>Constable</v>
          </cell>
          <cell r="M1695" t="str">
            <v>Officers</v>
          </cell>
          <cell r="P1695" t="str">
            <v/>
          </cell>
        </row>
        <row r="1696">
          <cell r="A1696">
            <v>42809</v>
          </cell>
          <cell r="B1696" t="str">
            <v>2047</v>
          </cell>
          <cell r="C1696" t="str">
            <v>Sara</v>
          </cell>
          <cell r="D1696" t="str">
            <v>Easton</v>
          </cell>
          <cell r="E1696" t="str">
            <v>SL</v>
          </cell>
          <cell r="F1696" t="str">
            <v>YE - YORK FULFORD ROAD</v>
          </cell>
          <cell r="G1696" t="str">
            <v/>
          </cell>
          <cell r="H1696" t="str">
            <v>21/11/2009</v>
          </cell>
          <cell r="J1696" t="str">
            <v>1622</v>
          </cell>
          <cell r="K1696" t="str">
            <v/>
          </cell>
          <cell r="L1696" t="str">
            <v>Special Constable</v>
          </cell>
          <cell r="M1696" t="str">
            <v>Specials</v>
          </cell>
          <cell r="P1696" t="str">
            <v/>
          </cell>
        </row>
        <row r="1697">
          <cell r="A1697">
            <v>42906</v>
          </cell>
          <cell r="B1697" t="str">
            <v>5411</v>
          </cell>
          <cell r="C1697" t="str">
            <v>Donna</v>
          </cell>
          <cell r="D1697" t="str">
            <v>McNicol</v>
          </cell>
          <cell r="E1697" t="str">
            <v>DL</v>
          </cell>
          <cell r="F1697" t="str">
            <v>HQSS - SS NEWBY WISKE</v>
          </cell>
          <cell r="G1697" t="str">
            <v/>
          </cell>
          <cell r="H1697" t="str">
            <v>18/09/2006</v>
          </cell>
          <cell r="J1697" t="str">
            <v>4022</v>
          </cell>
          <cell r="K1697" t="str">
            <v/>
          </cell>
          <cell r="L1697" t="str">
            <v>Intelligence Research &amp; Briefing Officer</v>
          </cell>
          <cell r="M1697" t="str">
            <v>Support Staff</v>
          </cell>
          <cell r="P1697" t="str">
            <v/>
          </cell>
        </row>
        <row r="1698">
          <cell r="A1698">
            <v>42909</v>
          </cell>
          <cell r="B1698" t="str">
            <v>2075</v>
          </cell>
          <cell r="C1698" t="str">
            <v>Jade</v>
          </cell>
          <cell r="D1698" t="str">
            <v>Hessay</v>
          </cell>
          <cell r="E1698" t="str">
            <v>JE</v>
          </cell>
          <cell r="F1698" t="str">
            <v>YC - YORK CLIFFORD STREET</v>
          </cell>
          <cell r="G1698" t="str">
            <v/>
          </cell>
          <cell r="H1698" t="str">
            <v>30/11/2009</v>
          </cell>
          <cell r="J1698" t="str">
            <v>1622</v>
          </cell>
          <cell r="K1698" t="str">
            <v/>
          </cell>
          <cell r="L1698" t="str">
            <v>Special Constable</v>
          </cell>
          <cell r="M1698" t="str">
            <v>Specials</v>
          </cell>
          <cell r="P1698" t="str">
            <v/>
          </cell>
        </row>
        <row r="1699">
          <cell r="A1699">
            <v>43000</v>
          </cell>
          <cell r="B1699" t="str">
            <v>4492</v>
          </cell>
          <cell r="C1699" t="str">
            <v>Diane</v>
          </cell>
          <cell r="D1699" t="str">
            <v>Townsend</v>
          </cell>
          <cell r="E1699" t="str">
            <v>D</v>
          </cell>
          <cell r="F1699" t="str">
            <v>HQSS - SS NEWBY WISKE</v>
          </cell>
          <cell r="G1699" t="str">
            <v/>
          </cell>
          <cell r="H1699" t="str">
            <v>03/07/2000</v>
          </cell>
          <cell r="J1699" t="str">
            <v>4014</v>
          </cell>
          <cell r="K1699" t="str">
            <v/>
          </cell>
          <cell r="L1699" t="str">
            <v>Fingerprint Trainee Expert</v>
          </cell>
          <cell r="M1699" t="str">
            <v>Support Staff</v>
          </cell>
          <cell r="P1699" t="str">
            <v/>
          </cell>
        </row>
        <row r="1700">
          <cell r="A1700">
            <v>43106</v>
          </cell>
          <cell r="B1700" t="str">
            <v>5409</v>
          </cell>
          <cell r="C1700" t="str">
            <v>Philip</v>
          </cell>
          <cell r="D1700" t="str">
            <v>Evans</v>
          </cell>
          <cell r="E1700" t="str">
            <v>PJ</v>
          </cell>
          <cell r="F1700" t="str">
            <v>HH - HARROGATE</v>
          </cell>
          <cell r="G1700" t="str">
            <v/>
          </cell>
          <cell r="H1700" t="str">
            <v>18/09/2006</v>
          </cell>
          <cell r="J1700" t="str">
            <v>1203</v>
          </cell>
          <cell r="K1700" t="str">
            <v/>
          </cell>
          <cell r="L1700" t="str">
            <v>FIMU Officer</v>
          </cell>
          <cell r="M1700" t="str">
            <v>Support Staff</v>
          </cell>
          <cell r="P1700" t="str">
            <v/>
          </cell>
        </row>
        <row r="1701">
          <cell r="A1701">
            <v>43109</v>
          </cell>
          <cell r="B1701" t="str">
            <v>2119</v>
          </cell>
          <cell r="C1701" t="str">
            <v>Richard</v>
          </cell>
          <cell r="D1701" t="str">
            <v>Ayre</v>
          </cell>
          <cell r="E1701" t="str">
            <v>RL</v>
          </cell>
          <cell r="F1701" t="str">
            <v>LS - SELBY</v>
          </cell>
          <cell r="G1701" t="str">
            <v/>
          </cell>
          <cell r="H1701" t="str">
            <v>30/11/2009</v>
          </cell>
          <cell r="J1701" t="str">
            <v>1624</v>
          </cell>
          <cell r="K1701" t="str">
            <v/>
          </cell>
          <cell r="L1701" t="str">
            <v>Special Constable</v>
          </cell>
          <cell r="M1701" t="str">
            <v>Specials</v>
          </cell>
          <cell r="P1701" t="str">
            <v/>
          </cell>
        </row>
        <row r="1702">
          <cell r="A1702">
            <v>43191</v>
          </cell>
          <cell r="B1702" t="str">
            <v>4917</v>
          </cell>
          <cell r="C1702" t="str">
            <v>Julie</v>
          </cell>
          <cell r="D1702" t="str">
            <v>Thomas</v>
          </cell>
          <cell r="E1702" t="str">
            <v>J</v>
          </cell>
          <cell r="F1702" t="str">
            <v>KS - SKIPTON</v>
          </cell>
          <cell r="G1702" t="str">
            <v/>
          </cell>
          <cell r="H1702" t="str">
            <v>25/04/1988</v>
          </cell>
          <cell r="J1702" t="str">
            <v>2406</v>
          </cell>
          <cell r="K1702" t="str">
            <v/>
          </cell>
          <cell r="L1702" t="str">
            <v>Support Officer Control Room (J/S)</v>
          </cell>
          <cell r="M1702" t="str">
            <v>Support Staff</v>
          </cell>
          <cell r="P1702" t="str">
            <v/>
          </cell>
        </row>
        <row r="1703">
          <cell r="A1703">
            <v>43200</v>
          </cell>
          <cell r="B1703" t="str">
            <v>4884</v>
          </cell>
          <cell r="C1703" t="str">
            <v>Kirsty</v>
          </cell>
          <cell r="D1703" t="str">
            <v>Matthews</v>
          </cell>
          <cell r="E1703" t="str">
            <v>K</v>
          </cell>
          <cell r="F1703" t="str">
            <v>HH - HARROGATE</v>
          </cell>
          <cell r="G1703" t="str">
            <v/>
          </cell>
          <cell r="H1703" t="str">
            <v>03/07/2000</v>
          </cell>
          <cell r="J1703" t="str">
            <v>2411</v>
          </cell>
          <cell r="K1703" t="str">
            <v/>
          </cell>
          <cell r="L1703" t="str">
            <v>Computer Support Operator</v>
          </cell>
          <cell r="M1703" t="str">
            <v>Support Staff</v>
          </cell>
          <cell r="P1703" t="str">
            <v/>
          </cell>
        </row>
        <row r="1704">
          <cell r="A1704">
            <v>43203</v>
          </cell>
          <cell r="B1704" t="str">
            <v>1611</v>
          </cell>
          <cell r="C1704" t="str">
            <v>William</v>
          </cell>
          <cell r="D1704" t="str">
            <v>Goldburn</v>
          </cell>
          <cell r="E1704" t="str">
            <v>W</v>
          </cell>
          <cell r="F1704" t="str">
            <v>MO - STOKESLEY</v>
          </cell>
          <cell r="G1704" t="str">
            <v/>
          </cell>
          <cell r="H1704" t="str">
            <v>01/03/2004</v>
          </cell>
          <cell r="J1704" t="str">
            <v>3620</v>
          </cell>
          <cell r="K1704" t="str">
            <v/>
          </cell>
          <cell r="L1704" t="str">
            <v>Constable</v>
          </cell>
          <cell r="M1704" t="str">
            <v>Officers</v>
          </cell>
          <cell r="P1704" t="str">
            <v/>
          </cell>
        </row>
        <row r="1705">
          <cell r="A1705">
            <v>43205</v>
          </cell>
          <cell r="B1705" t="str">
            <v>3727</v>
          </cell>
          <cell r="C1705" t="str">
            <v>Nicholas</v>
          </cell>
          <cell r="D1705" t="str">
            <v>Skelton</v>
          </cell>
          <cell r="E1705" t="str">
            <v>N</v>
          </cell>
          <cell r="F1705" t="str">
            <v>SS - NORTHWAY SCARBOROUGH</v>
          </cell>
          <cell r="G1705" t="str">
            <v/>
          </cell>
          <cell r="H1705" t="str">
            <v>05/10/2005</v>
          </cell>
          <cell r="J1705" t="str">
            <v>3902</v>
          </cell>
          <cell r="K1705" t="str">
            <v/>
          </cell>
          <cell r="L1705" t="str">
            <v>Case Builder</v>
          </cell>
          <cell r="M1705" t="str">
            <v>Support Staff</v>
          </cell>
          <cell r="P1705" t="str">
            <v/>
          </cell>
        </row>
        <row r="1706">
          <cell r="A1706">
            <v>43206</v>
          </cell>
          <cell r="B1706" t="str">
            <v>5420</v>
          </cell>
          <cell r="C1706" t="str">
            <v>Gillian</v>
          </cell>
          <cell r="D1706" t="str">
            <v>Hill</v>
          </cell>
          <cell r="E1706" t="str">
            <v>G</v>
          </cell>
          <cell r="F1706" t="str">
            <v>SS - NORTHWAY SCARBOROUGH</v>
          </cell>
          <cell r="G1706" t="str">
            <v/>
          </cell>
          <cell r="H1706" t="str">
            <v>18/09/2006</v>
          </cell>
          <cell r="J1706" t="str">
            <v>3203</v>
          </cell>
          <cell r="K1706" t="str">
            <v/>
          </cell>
          <cell r="L1706" t="str">
            <v>Intelligence Research &amp; Briefing Officer</v>
          </cell>
          <cell r="M1706" t="str">
            <v>Support Staff</v>
          </cell>
          <cell r="P1706" t="str">
            <v/>
          </cell>
        </row>
        <row r="1707">
          <cell r="A1707">
            <v>43303</v>
          </cell>
          <cell r="B1707" t="str">
            <v>1608</v>
          </cell>
          <cell r="C1707" t="str">
            <v>Paul</v>
          </cell>
          <cell r="D1707" t="str">
            <v>Scott</v>
          </cell>
          <cell r="E1707" t="str">
            <v>PM</v>
          </cell>
          <cell r="F1707" t="str">
            <v>SFE - FILEY</v>
          </cell>
          <cell r="G1707" t="str">
            <v/>
          </cell>
          <cell r="H1707" t="str">
            <v>26/01/2004</v>
          </cell>
          <cell r="J1707" t="str">
            <v>3521</v>
          </cell>
          <cell r="K1707" t="str">
            <v/>
          </cell>
          <cell r="L1707" t="str">
            <v>Constable</v>
          </cell>
          <cell r="M1707" t="str">
            <v>Officers</v>
          </cell>
          <cell r="P1707" t="str">
            <v/>
          </cell>
        </row>
        <row r="1708">
          <cell r="A1708">
            <v>43306</v>
          </cell>
          <cell r="B1708" t="str">
            <v>5406</v>
          </cell>
          <cell r="C1708" t="str">
            <v>Neil</v>
          </cell>
          <cell r="D1708" t="str">
            <v>Millican</v>
          </cell>
          <cell r="E1708" t="str">
            <v>N</v>
          </cell>
          <cell r="F1708" t="str">
            <v>SS - NORTHWAY SCARBOROUGH</v>
          </cell>
          <cell r="G1708" t="str">
            <v/>
          </cell>
          <cell r="H1708" t="str">
            <v>18/09/2006</v>
          </cell>
          <cell r="J1708" t="str">
            <v>3203</v>
          </cell>
          <cell r="K1708" t="str">
            <v/>
          </cell>
          <cell r="L1708" t="str">
            <v>Intelligence Research &amp; Briefing Officer</v>
          </cell>
          <cell r="M1708" t="str">
            <v>Support Staff</v>
          </cell>
          <cell r="P1708" t="str">
            <v/>
          </cell>
        </row>
        <row r="1709">
          <cell r="A1709">
            <v>43309</v>
          </cell>
          <cell r="B1709" t="str">
            <v>2049</v>
          </cell>
          <cell r="C1709" t="str">
            <v>Michael</v>
          </cell>
          <cell r="D1709" t="str">
            <v>Philips</v>
          </cell>
          <cell r="E1709" t="str">
            <v>MD</v>
          </cell>
          <cell r="F1709" t="str">
            <v>IT - RICHMOND</v>
          </cell>
          <cell r="G1709" t="str">
            <v/>
          </cell>
          <cell r="H1709" t="str">
            <v>14/09/2009</v>
          </cell>
          <cell r="J1709" t="str">
            <v>2101</v>
          </cell>
          <cell r="K1709" t="str">
            <v/>
          </cell>
          <cell r="L1709" t="str">
            <v>Special Constable</v>
          </cell>
          <cell r="M1709" t="str">
            <v>Specials</v>
          </cell>
          <cell r="P1709" t="str">
            <v/>
          </cell>
        </row>
        <row r="1710">
          <cell r="A1710">
            <v>43402</v>
          </cell>
          <cell r="B1710" t="str">
            <v>1381</v>
          </cell>
          <cell r="C1710" t="str">
            <v>Sarah</v>
          </cell>
          <cell r="D1710" t="str">
            <v>Normanton</v>
          </cell>
          <cell r="E1710" t="str">
            <v>SM</v>
          </cell>
          <cell r="F1710" t="str">
            <v>YE - YORK FULFORD ROAD</v>
          </cell>
          <cell r="G1710" t="str">
            <v/>
          </cell>
          <cell r="H1710" t="str">
            <v>27/01/2003</v>
          </cell>
          <cell r="J1710" t="str">
            <v>1203</v>
          </cell>
          <cell r="K1710" t="str">
            <v/>
          </cell>
          <cell r="L1710" t="str">
            <v>Constable</v>
          </cell>
          <cell r="M1710" t="str">
            <v>Officers</v>
          </cell>
          <cell r="P1710" t="str">
            <v/>
          </cell>
        </row>
        <row r="1711">
          <cell r="A1711">
            <v>43403</v>
          </cell>
          <cell r="B1711" t="str">
            <v>1635</v>
          </cell>
          <cell r="C1711" t="str">
            <v>Gareth</v>
          </cell>
          <cell r="D1711" t="str">
            <v>Gummerson</v>
          </cell>
          <cell r="E1711" t="str">
            <v>G</v>
          </cell>
          <cell r="F1711" t="str">
            <v>RM - MALTON</v>
          </cell>
          <cell r="G1711" t="str">
            <v/>
          </cell>
          <cell r="H1711" t="str">
            <v>01/03/2004</v>
          </cell>
          <cell r="J1711" t="str">
            <v>3622</v>
          </cell>
          <cell r="K1711" t="str">
            <v/>
          </cell>
          <cell r="L1711" t="str">
            <v>Constable</v>
          </cell>
          <cell r="M1711" t="str">
            <v>Officers</v>
          </cell>
          <cell r="P1711" t="str">
            <v/>
          </cell>
        </row>
        <row r="1712">
          <cell r="A1712">
            <v>43404</v>
          </cell>
          <cell r="B1712" t="str">
            <v>4231</v>
          </cell>
          <cell r="C1712" t="str">
            <v>Michael</v>
          </cell>
          <cell r="D1712" t="str">
            <v>Barber</v>
          </cell>
          <cell r="E1712" t="str">
            <v>M</v>
          </cell>
          <cell r="F1712" t="str">
            <v>HQSDS - SDS NEWBY WISKE</v>
          </cell>
          <cell r="G1712" t="str">
            <v/>
          </cell>
          <cell r="H1712" t="str">
            <v>22/11/2004</v>
          </cell>
          <cell r="J1712" t="str">
            <v>4647</v>
          </cell>
          <cell r="K1712" t="str">
            <v/>
          </cell>
          <cell r="L1712" t="str">
            <v>Driver Training Manager</v>
          </cell>
          <cell r="M1712" t="str">
            <v>Support Staff</v>
          </cell>
          <cell r="P1712" t="str">
            <v/>
          </cell>
        </row>
        <row r="1713">
          <cell r="A1713">
            <v>43406</v>
          </cell>
          <cell r="B1713" t="str">
            <v>5408</v>
          </cell>
          <cell r="C1713" t="str">
            <v>Kira</v>
          </cell>
          <cell r="D1713" t="str">
            <v>Mullins</v>
          </cell>
          <cell r="E1713" t="str">
            <v>KH</v>
          </cell>
          <cell r="F1713" t="str">
            <v>HQSS - SS NEWBY WISKE</v>
          </cell>
          <cell r="G1713" t="str">
            <v/>
          </cell>
          <cell r="H1713" t="str">
            <v>18/09/2006</v>
          </cell>
          <cell r="J1713" t="str">
            <v>4012</v>
          </cell>
          <cell r="K1713" t="str">
            <v/>
          </cell>
          <cell r="L1713" t="str">
            <v>Forensic Technician</v>
          </cell>
          <cell r="M1713" t="str">
            <v>Support Staff</v>
          </cell>
          <cell r="P1713" t="str">
            <v/>
          </cell>
        </row>
        <row r="1714">
          <cell r="A1714">
            <v>43492</v>
          </cell>
          <cell r="B1714" t="str">
            <v>1304</v>
          </cell>
          <cell r="C1714" t="str">
            <v>Darren</v>
          </cell>
          <cell r="D1714" t="str">
            <v>Coles</v>
          </cell>
          <cell r="E1714" t="str">
            <v>DC</v>
          </cell>
          <cell r="F1714" t="str">
            <v>MT - THIRSK</v>
          </cell>
          <cell r="G1714" t="str">
            <v/>
          </cell>
          <cell r="H1714" t="str">
            <v>10/08/1992</v>
          </cell>
          <cell r="J1714" t="str">
            <v>4064</v>
          </cell>
          <cell r="K1714" t="str">
            <v/>
          </cell>
          <cell r="L1714" t="str">
            <v>Sergeant</v>
          </cell>
          <cell r="M1714" t="str">
            <v>Officers</v>
          </cell>
          <cell r="P1714" t="str">
            <v/>
          </cell>
        </row>
        <row r="1715">
          <cell r="A1715">
            <v>43496</v>
          </cell>
          <cell r="B1715" t="str">
            <v>4504</v>
          </cell>
          <cell r="C1715" t="str">
            <v>Louise</v>
          </cell>
          <cell r="D1715" t="str">
            <v>Burnside</v>
          </cell>
          <cell r="E1715" t="str">
            <v>L</v>
          </cell>
          <cell r="F1715" t="str">
            <v>HQSS - SS NEWBY WISKE</v>
          </cell>
          <cell r="G1715" t="str">
            <v/>
          </cell>
          <cell r="H1715" t="str">
            <v>24/06/1996</v>
          </cell>
          <cell r="J1715" t="str">
            <v>4022</v>
          </cell>
          <cell r="K1715" t="str">
            <v/>
          </cell>
          <cell r="L1715" t="str">
            <v>Intelligence Research &amp; Briefing Officer</v>
          </cell>
          <cell r="M1715" t="str">
            <v>Support Staff</v>
          </cell>
          <cell r="N1715" t="str">
            <v>01/02/2008</v>
          </cell>
          <cell r="O1715" t="str">
            <v>29/02/2008</v>
          </cell>
          <cell r="P1715" t="str">
            <v>Maternity</v>
          </cell>
        </row>
        <row r="1716">
          <cell r="A1716">
            <v>43496</v>
          </cell>
          <cell r="B1716" t="str">
            <v>4504</v>
          </cell>
          <cell r="C1716" t="str">
            <v>Louise</v>
          </cell>
          <cell r="D1716" t="str">
            <v>Burnside</v>
          </cell>
          <cell r="E1716" t="str">
            <v>L</v>
          </cell>
          <cell r="F1716" t="str">
            <v>HQSS - SS NEWBY WISKE</v>
          </cell>
          <cell r="G1716" t="str">
            <v/>
          </cell>
          <cell r="H1716" t="str">
            <v>24/06/1996</v>
          </cell>
          <cell r="J1716" t="str">
            <v>4022</v>
          </cell>
          <cell r="K1716" t="str">
            <v/>
          </cell>
          <cell r="L1716" t="str">
            <v>Intelligence Research &amp; Briefing Officer</v>
          </cell>
          <cell r="M1716" t="str">
            <v>Support Staff</v>
          </cell>
          <cell r="N1716" t="str">
            <v>01/04/2008</v>
          </cell>
          <cell r="O1716" t="str">
            <v>28/04/2008</v>
          </cell>
          <cell r="P1716" t="str">
            <v>Maternity</v>
          </cell>
        </row>
        <row r="1717">
          <cell r="A1717">
            <v>43502</v>
          </cell>
          <cell r="B1717" t="str">
            <v>1371</v>
          </cell>
          <cell r="C1717" t="str">
            <v>Ruth</v>
          </cell>
          <cell r="D1717" t="str">
            <v>Atkins</v>
          </cell>
          <cell r="E1717" t="str">
            <v>RI</v>
          </cell>
          <cell r="F1717" t="str">
            <v>YE - YORK FULFORD ROAD</v>
          </cell>
          <cell r="G1717" t="str">
            <v/>
          </cell>
          <cell r="H1717" t="str">
            <v>03/03/2003</v>
          </cell>
          <cell r="J1717" t="str">
            <v>1521</v>
          </cell>
          <cell r="K1717" t="str">
            <v/>
          </cell>
          <cell r="L1717" t="str">
            <v>Constable</v>
          </cell>
          <cell r="M1717" t="str">
            <v>Officers</v>
          </cell>
          <cell r="P1717" t="str">
            <v/>
          </cell>
        </row>
        <row r="1718">
          <cell r="A1718">
            <v>43504</v>
          </cell>
          <cell r="B1718" t="str">
            <v>4248</v>
          </cell>
          <cell r="C1718" t="str">
            <v>Nigel</v>
          </cell>
          <cell r="D1718" t="str">
            <v>Hirst</v>
          </cell>
          <cell r="E1718" t="str">
            <v>N</v>
          </cell>
          <cell r="F1718" t="str">
            <v>HQ CPS - C&amp;PS NEWBY WISKE</v>
          </cell>
          <cell r="G1718" t="str">
            <v/>
          </cell>
          <cell r="H1718" t="str">
            <v>15/11/2004</v>
          </cell>
          <cell r="J1718" t="str">
            <v>4201</v>
          </cell>
          <cell r="K1718" t="str">
            <v/>
          </cell>
          <cell r="L1718" t="str">
            <v>Investigator</v>
          </cell>
          <cell r="M1718" t="str">
            <v>Support Staff</v>
          </cell>
          <cell r="P1718" t="str">
            <v/>
          </cell>
        </row>
        <row r="1719">
          <cell r="A1719">
            <v>43595</v>
          </cell>
          <cell r="B1719" t="str">
            <v>1158</v>
          </cell>
          <cell r="C1719" t="str">
            <v>Anthony</v>
          </cell>
          <cell r="D1719" t="str">
            <v>Wadsworth</v>
          </cell>
          <cell r="E1719" t="str">
            <v>AW</v>
          </cell>
          <cell r="F1719" t="str">
            <v>LS - SELBY</v>
          </cell>
          <cell r="G1719" t="str">
            <v/>
          </cell>
          <cell r="H1719" t="str">
            <v>03/06/1996</v>
          </cell>
          <cell r="J1719" t="str">
            <v>1624</v>
          </cell>
          <cell r="K1719" t="str">
            <v/>
          </cell>
          <cell r="L1719" t="str">
            <v>Constable</v>
          </cell>
          <cell r="M1719" t="str">
            <v>Officers</v>
          </cell>
          <cell r="P1719" t="str">
            <v/>
          </cell>
        </row>
        <row r="1720">
          <cell r="A1720">
            <v>43605</v>
          </cell>
          <cell r="B1720" t="str">
            <v>5181</v>
          </cell>
          <cell r="C1720" t="str">
            <v>Martin</v>
          </cell>
          <cell r="D1720" t="str">
            <v>Blee</v>
          </cell>
          <cell r="E1720" t="str">
            <v>MF</v>
          </cell>
          <cell r="F1720" t="str">
            <v>YE - YORK FULFORD ROAD</v>
          </cell>
          <cell r="G1720" t="str">
            <v/>
          </cell>
          <cell r="H1720" t="str">
            <v>01/03/2006</v>
          </cell>
          <cell r="J1720" t="str">
            <v>4016</v>
          </cell>
          <cell r="K1720" t="str">
            <v/>
          </cell>
          <cell r="L1720" t="str">
            <v>Senior Crime Scene Investigator</v>
          </cell>
          <cell r="M1720" t="str">
            <v>Support Staff</v>
          </cell>
          <cell r="P1720" t="str">
            <v/>
          </cell>
        </row>
        <row r="1721">
          <cell r="A1721">
            <v>43705</v>
          </cell>
          <cell r="B1721" t="str">
            <v>1761</v>
          </cell>
          <cell r="C1721" t="str">
            <v>Steven</v>
          </cell>
          <cell r="D1721" t="str">
            <v>Skeoch</v>
          </cell>
          <cell r="E1721" t="str">
            <v>SA</v>
          </cell>
          <cell r="F1721" t="str">
            <v>YE - YORK FULFORD ROAD</v>
          </cell>
          <cell r="G1721" t="str">
            <v/>
          </cell>
          <cell r="H1721" t="str">
            <v>24/10/2005</v>
          </cell>
          <cell r="J1721" t="str">
            <v>1623</v>
          </cell>
          <cell r="K1721" t="str">
            <v/>
          </cell>
          <cell r="L1721" t="str">
            <v>Constable</v>
          </cell>
          <cell r="M1721" t="str">
            <v>Officers</v>
          </cell>
          <cell r="P1721" t="str">
            <v/>
          </cell>
        </row>
        <row r="1722">
          <cell r="A1722">
            <v>43709</v>
          </cell>
          <cell r="B1722" t="str">
            <v>6509</v>
          </cell>
          <cell r="C1722" t="str">
            <v>Lydia</v>
          </cell>
          <cell r="D1722" t="str">
            <v>Brear</v>
          </cell>
          <cell r="E1722" t="str">
            <v>LN</v>
          </cell>
          <cell r="F1722" t="str">
            <v>HQIS - IS NEWBY WISKE</v>
          </cell>
          <cell r="G1722" t="str">
            <v/>
          </cell>
          <cell r="H1722" t="str">
            <v>23/11/2009</v>
          </cell>
          <cell r="J1722" t="str">
            <v>4841</v>
          </cell>
          <cell r="K1722" t="str">
            <v/>
          </cell>
          <cell r="L1722" t="str">
            <v>Service Desk Supervisor</v>
          </cell>
          <cell r="M1722" t="str">
            <v>Support Staff</v>
          </cell>
          <cell r="P1722" t="str">
            <v/>
          </cell>
        </row>
        <row r="1723">
          <cell r="A1723">
            <v>43802</v>
          </cell>
          <cell r="B1723" t="str">
            <v>1525</v>
          </cell>
          <cell r="C1723" t="str">
            <v>Steven</v>
          </cell>
          <cell r="D1723" t="str">
            <v>Baron</v>
          </cell>
          <cell r="E1723" t="str">
            <v>SP</v>
          </cell>
          <cell r="F1723" t="str">
            <v>LS - SELBY</v>
          </cell>
          <cell r="G1723" t="str">
            <v/>
          </cell>
          <cell r="H1723" t="str">
            <v>16/06/2003</v>
          </cell>
          <cell r="J1723" t="str">
            <v>1624</v>
          </cell>
          <cell r="K1723" t="str">
            <v/>
          </cell>
          <cell r="L1723" t="str">
            <v>Constable</v>
          </cell>
          <cell r="M1723" t="str">
            <v>Officers</v>
          </cell>
          <cell r="P1723" t="str">
            <v/>
          </cell>
        </row>
        <row r="1724">
          <cell r="A1724">
            <v>43806</v>
          </cell>
          <cell r="B1724" t="str">
            <v>1912</v>
          </cell>
          <cell r="C1724" t="str">
            <v>Gail</v>
          </cell>
          <cell r="D1724" t="str">
            <v>McKenzie</v>
          </cell>
          <cell r="E1724" t="str">
            <v>G</v>
          </cell>
          <cell r="F1724" t="str">
            <v>YE - YORK FULFORD ROAD</v>
          </cell>
          <cell r="G1724" t="str">
            <v/>
          </cell>
          <cell r="H1724" t="str">
            <v>29/08/2006</v>
          </cell>
          <cell r="J1724" t="str">
            <v>1521</v>
          </cell>
          <cell r="K1724" t="str">
            <v/>
          </cell>
          <cell r="L1724" t="str">
            <v>Constable</v>
          </cell>
          <cell r="M1724" t="str">
            <v>Officers</v>
          </cell>
          <cell r="P1724" t="str">
            <v/>
          </cell>
        </row>
        <row r="1725">
          <cell r="A1725">
            <v>43892</v>
          </cell>
          <cell r="B1725" t="str">
            <v>0274</v>
          </cell>
          <cell r="C1725" t="str">
            <v>Andrew</v>
          </cell>
          <cell r="D1725" t="str">
            <v>McClurg</v>
          </cell>
          <cell r="E1725" t="str">
            <v>AJ</v>
          </cell>
          <cell r="F1725" t="str">
            <v>KI - INGLETON</v>
          </cell>
          <cell r="G1725" t="str">
            <v/>
          </cell>
          <cell r="H1725" t="str">
            <v>10/08/1992</v>
          </cell>
          <cell r="J1725" t="str">
            <v>2625</v>
          </cell>
          <cell r="K1725" t="str">
            <v/>
          </cell>
          <cell r="L1725" t="str">
            <v>Constable</v>
          </cell>
          <cell r="M1725" t="str">
            <v>Officers</v>
          </cell>
          <cell r="P1725" t="str">
            <v/>
          </cell>
        </row>
        <row r="1726">
          <cell r="A1726">
            <v>43895</v>
          </cell>
          <cell r="B1726" t="str">
            <v>0585</v>
          </cell>
          <cell r="C1726" t="str">
            <v>Philip</v>
          </cell>
          <cell r="D1726" t="str">
            <v>Hall</v>
          </cell>
          <cell r="E1726" t="str">
            <v>PK</v>
          </cell>
          <cell r="F1726" t="str">
            <v/>
          </cell>
          <cell r="G1726" t="str">
            <v/>
          </cell>
          <cell r="H1726" t="str">
            <v>03/06/1996</v>
          </cell>
          <cell r="J1726" t="str">
            <v>3520</v>
          </cell>
          <cell r="K1726" t="str">
            <v/>
          </cell>
          <cell r="L1726" t="str">
            <v>Constable</v>
          </cell>
          <cell r="M1726" t="str">
            <v>Officers</v>
          </cell>
          <cell r="P1726" t="str">
            <v/>
          </cell>
        </row>
        <row r="1727">
          <cell r="A1727">
            <v>43903</v>
          </cell>
          <cell r="B1727" t="str">
            <v>1213</v>
          </cell>
          <cell r="C1727" t="str">
            <v>Trevor</v>
          </cell>
          <cell r="D1727" t="str">
            <v>Herron</v>
          </cell>
          <cell r="E1727" t="str">
            <v>TA</v>
          </cell>
          <cell r="F1727" t="str">
            <v>HR - RIPON</v>
          </cell>
          <cell r="G1727" t="str">
            <v/>
          </cell>
          <cell r="H1727" t="str">
            <v>25/10/2004</v>
          </cell>
          <cell r="J1727" t="str">
            <v>2623</v>
          </cell>
          <cell r="K1727" t="str">
            <v/>
          </cell>
          <cell r="L1727" t="str">
            <v>Constable</v>
          </cell>
          <cell r="M1727" t="str">
            <v>Officers</v>
          </cell>
          <cell r="P1727" t="str">
            <v/>
          </cell>
        </row>
        <row r="1728">
          <cell r="A1728">
            <v>43906</v>
          </cell>
          <cell r="B1728" t="str">
            <v>5377</v>
          </cell>
          <cell r="C1728" t="str">
            <v>Victoria</v>
          </cell>
          <cell r="D1728" t="str">
            <v>Atkinson</v>
          </cell>
          <cell r="E1728" t="str">
            <v>VJ</v>
          </cell>
          <cell r="F1728" t="str">
            <v/>
          </cell>
          <cell r="G1728" t="str">
            <v/>
          </cell>
          <cell r="H1728" t="str">
            <v>07/09/2006</v>
          </cell>
          <cell r="J1728" t="str">
            <v>4591</v>
          </cell>
          <cell r="K1728" t="str">
            <v/>
          </cell>
          <cell r="L1728" t="str">
            <v>HR Officer</v>
          </cell>
          <cell r="M1728" t="str">
            <v>Support Staff</v>
          </cell>
          <cell r="P1728" t="str">
            <v/>
          </cell>
        </row>
        <row r="1729">
          <cell r="A1729">
            <v>44102</v>
          </cell>
          <cell r="B1729" t="str">
            <v>1540</v>
          </cell>
          <cell r="C1729" t="str">
            <v>Matthew</v>
          </cell>
          <cell r="D1729" t="str">
            <v>Garland-Collins</v>
          </cell>
          <cell r="E1729" t="str">
            <v>MJ</v>
          </cell>
          <cell r="F1729" t="str">
            <v>SS - NORTHWAY SCARBOROUGH</v>
          </cell>
          <cell r="G1729" t="str">
            <v/>
          </cell>
          <cell r="H1729" t="str">
            <v>21/07/2003</v>
          </cell>
          <cell r="J1729" t="str">
            <v>3704</v>
          </cell>
          <cell r="K1729" t="str">
            <v/>
          </cell>
          <cell r="L1729" t="str">
            <v>Constable</v>
          </cell>
          <cell r="M1729" t="str">
            <v>Officers</v>
          </cell>
          <cell r="P1729" t="str">
            <v/>
          </cell>
        </row>
        <row r="1730">
          <cell r="A1730">
            <v>44105</v>
          </cell>
          <cell r="B1730" t="str">
            <v>5066</v>
          </cell>
          <cell r="C1730" t="str">
            <v>Karen</v>
          </cell>
          <cell r="D1730" t="str">
            <v>Leach</v>
          </cell>
          <cell r="E1730" t="str">
            <v>KE</v>
          </cell>
          <cell r="F1730" t="str">
            <v>HH - HARROGATE</v>
          </cell>
          <cell r="G1730" t="str">
            <v/>
          </cell>
          <cell r="H1730" t="str">
            <v>01/11/2005</v>
          </cell>
          <cell r="J1730" t="str">
            <v>2405</v>
          </cell>
          <cell r="K1730" t="str">
            <v/>
          </cell>
          <cell r="L1730" t="str">
            <v>Organisationall Support Officer</v>
          </cell>
          <cell r="M1730" t="str">
            <v>Support Staff</v>
          </cell>
          <cell r="P1730" t="str">
            <v/>
          </cell>
        </row>
        <row r="1731">
          <cell r="A1731">
            <v>44194</v>
          </cell>
          <cell r="B1731" t="str">
            <v>0060</v>
          </cell>
          <cell r="C1731" t="str">
            <v>Jeremy</v>
          </cell>
          <cell r="D1731" t="str">
            <v>Pratt</v>
          </cell>
          <cell r="E1731" t="str">
            <v>JM</v>
          </cell>
          <cell r="F1731" t="str">
            <v>SS - NORTHWAY SCARBOROUGH</v>
          </cell>
          <cell r="G1731" t="str">
            <v/>
          </cell>
          <cell r="H1731" t="str">
            <v>15/01/1996</v>
          </cell>
          <cell r="J1731" t="str">
            <v>3704</v>
          </cell>
          <cell r="K1731" t="str">
            <v/>
          </cell>
          <cell r="L1731" t="str">
            <v>Constable</v>
          </cell>
          <cell r="M1731" t="str">
            <v>Officers</v>
          </cell>
          <cell r="P1731" t="str">
            <v/>
          </cell>
        </row>
        <row r="1732">
          <cell r="A1732">
            <v>44202</v>
          </cell>
          <cell r="B1732" t="str">
            <v>0374</v>
          </cell>
          <cell r="C1732" t="str">
            <v>Martin</v>
          </cell>
          <cell r="D1732" t="str">
            <v>Lloyd</v>
          </cell>
          <cell r="E1732" t="str">
            <v>MR</v>
          </cell>
          <cell r="F1732" t="str">
            <v>IT - RICHMOND</v>
          </cell>
          <cell r="G1732" t="str">
            <v/>
          </cell>
          <cell r="H1732" t="str">
            <v>03/03/2003</v>
          </cell>
          <cell r="J1732" t="str">
            <v>2626</v>
          </cell>
          <cell r="K1732" t="str">
            <v/>
          </cell>
          <cell r="L1732" t="str">
            <v>Constable</v>
          </cell>
          <cell r="M1732" t="str">
            <v>Officers</v>
          </cell>
          <cell r="P1732" t="str">
            <v/>
          </cell>
        </row>
        <row r="1733">
          <cell r="A1733">
            <v>44302</v>
          </cell>
          <cell r="B1733" t="str">
            <v>1594</v>
          </cell>
          <cell r="C1733" t="str">
            <v>Neal</v>
          </cell>
          <cell r="D1733" t="str">
            <v>Mackleston</v>
          </cell>
          <cell r="E1733" t="str">
            <v>NA</v>
          </cell>
          <cell r="F1733" t="str">
            <v>KS - SKIPTON</v>
          </cell>
          <cell r="G1733" t="str">
            <v/>
          </cell>
          <cell r="H1733" t="str">
            <v>26/08/2003</v>
          </cell>
          <cell r="J1733" t="str">
            <v>2624</v>
          </cell>
          <cell r="K1733" t="str">
            <v/>
          </cell>
          <cell r="L1733" t="str">
            <v>Constable</v>
          </cell>
          <cell r="M1733" t="str">
            <v>Officers</v>
          </cell>
          <cell r="P1733" t="str">
            <v/>
          </cell>
        </row>
        <row r="1734">
          <cell r="A1734">
            <v>44305</v>
          </cell>
          <cell r="B1734" t="str">
            <v/>
          </cell>
          <cell r="C1734" t="str">
            <v>Denise</v>
          </cell>
          <cell r="D1734" t="str">
            <v>Griffiths</v>
          </cell>
          <cell r="E1734" t="str">
            <v>D</v>
          </cell>
          <cell r="F1734" t="str">
            <v/>
          </cell>
          <cell r="G1734" t="str">
            <v/>
          </cell>
          <cell r="H1734" t="str">
            <v>16/09/2005</v>
          </cell>
          <cell r="J1734" t="str">
            <v>7230</v>
          </cell>
          <cell r="K1734" t="str">
            <v/>
          </cell>
          <cell r="L1734" t="str">
            <v>ICV Member</v>
          </cell>
          <cell r="M1734" t="str">
            <v>Members</v>
          </cell>
          <cell r="P1734" t="str">
            <v/>
          </cell>
        </row>
        <row r="1735">
          <cell r="A1735">
            <v>44394</v>
          </cell>
          <cell r="B1735" t="str">
            <v>0252</v>
          </cell>
          <cell r="C1735" t="str">
            <v>Andrew</v>
          </cell>
          <cell r="D1735" t="str">
            <v>Richardson</v>
          </cell>
          <cell r="E1735" t="str">
            <v>AJ</v>
          </cell>
          <cell r="F1735" t="str">
            <v>SS - NORTHWAY SCARBOROUGH</v>
          </cell>
          <cell r="G1735" t="str">
            <v/>
          </cell>
          <cell r="H1735" t="str">
            <v>18/09/1995</v>
          </cell>
          <cell r="J1735" t="str">
            <v>4154</v>
          </cell>
          <cell r="K1735" t="str">
            <v/>
          </cell>
          <cell r="L1735" t="str">
            <v>Sergeant</v>
          </cell>
          <cell r="M1735" t="str">
            <v>Officers</v>
          </cell>
          <cell r="P1735" t="str">
            <v/>
          </cell>
        </row>
        <row r="1736">
          <cell r="A1736">
            <v>44406</v>
          </cell>
          <cell r="B1736" t="str">
            <v>5381</v>
          </cell>
          <cell r="C1736" t="str">
            <v>Angela</v>
          </cell>
          <cell r="D1736" t="str">
            <v>Hollywood</v>
          </cell>
          <cell r="E1736" t="str">
            <v>A</v>
          </cell>
          <cell r="F1736" t="str">
            <v>YE - YORK FULFORD ROAD</v>
          </cell>
          <cell r="G1736" t="str">
            <v/>
          </cell>
          <cell r="H1736" t="str">
            <v>13/11/2006</v>
          </cell>
          <cell r="J1736" t="str">
            <v>1622</v>
          </cell>
          <cell r="K1736" t="str">
            <v/>
          </cell>
          <cell r="L1736" t="str">
            <v>PCSO</v>
          </cell>
          <cell r="M1736" t="str">
            <v>Support Staff</v>
          </cell>
          <cell r="P1736" t="str">
            <v/>
          </cell>
        </row>
        <row r="1737">
          <cell r="A1737">
            <v>44409</v>
          </cell>
          <cell r="B1737" t="str">
            <v>6516</v>
          </cell>
          <cell r="C1737" t="str">
            <v>Sharon</v>
          </cell>
          <cell r="D1737" t="str">
            <v>Cawte</v>
          </cell>
          <cell r="E1737" t="str">
            <v>ST</v>
          </cell>
          <cell r="F1737" t="str">
            <v>YNAOJ - YORK ATHENA HOUSE AOJ</v>
          </cell>
          <cell r="G1737" t="str">
            <v/>
          </cell>
          <cell r="H1737" t="str">
            <v>23/11/2009</v>
          </cell>
          <cell r="J1737" t="str">
            <v>4125</v>
          </cell>
          <cell r="K1737" t="str">
            <v/>
          </cell>
          <cell r="L1737" t="str">
            <v>Prosecution Team Officer</v>
          </cell>
          <cell r="M1737" t="str">
            <v>Support Staff</v>
          </cell>
          <cell r="P1737" t="str">
            <v/>
          </cell>
        </row>
        <row r="1738">
          <cell r="A1738">
            <v>44502</v>
          </cell>
          <cell r="B1738" t="str">
            <v>5002</v>
          </cell>
          <cell r="C1738" t="str">
            <v>Rebecca</v>
          </cell>
          <cell r="D1738" t="str">
            <v>Chamberlain</v>
          </cell>
          <cell r="E1738" t="str">
            <v>RL</v>
          </cell>
          <cell r="F1738" t="str">
            <v/>
          </cell>
          <cell r="G1738" t="str">
            <v/>
          </cell>
          <cell r="H1738" t="str">
            <v>09/12/2002</v>
          </cell>
          <cell r="J1738" t="str">
            <v>4320</v>
          </cell>
          <cell r="K1738" t="str">
            <v/>
          </cell>
          <cell r="L1738" t="str">
            <v>Internal Communications Manager</v>
          </cell>
          <cell r="M1738" t="str">
            <v>Support Staff</v>
          </cell>
          <cell r="P1738" t="str">
            <v/>
          </cell>
        </row>
        <row r="1739">
          <cell r="A1739">
            <v>44506</v>
          </cell>
          <cell r="B1739" t="str">
            <v>5382</v>
          </cell>
          <cell r="C1739" t="str">
            <v>Rebecca</v>
          </cell>
          <cell r="D1739" t="str">
            <v>Hart</v>
          </cell>
          <cell r="E1739" t="str">
            <v>R</v>
          </cell>
          <cell r="F1739" t="str">
            <v>IT - RICHMOND</v>
          </cell>
          <cell r="G1739" t="str">
            <v/>
          </cell>
          <cell r="H1739" t="str">
            <v>09/10/2006</v>
          </cell>
          <cell r="J1739" t="str">
            <v>2626</v>
          </cell>
          <cell r="K1739" t="str">
            <v/>
          </cell>
          <cell r="L1739" t="str">
            <v>PCSO</v>
          </cell>
          <cell r="M1739" t="str">
            <v>Support Staff</v>
          </cell>
          <cell r="P1739" t="str">
            <v/>
          </cell>
        </row>
        <row r="1740">
          <cell r="A1740">
            <v>44509</v>
          </cell>
          <cell r="B1740" t="str">
            <v/>
          </cell>
          <cell r="C1740" t="str">
            <v>Carla</v>
          </cell>
          <cell r="D1740" t="str">
            <v>Reddiish</v>
          </cell>
          <cell r="E1740" t="str">
            <v>C</v>
          </cell>
          <cell r="F1740" t="str">
            <v/>
          </cell>
          <cell r="G1740" t="str">
            <v/>
          </cell>
          <cell r="H1740" t="str">
            <v>01/06/2009</v>
          </cell>
          <cell r="J1740" t="str">
            <v>7216</v>
          </cell>
          <cell r="K1740" t="str">
            <v/>
          </cell>
          <cell r="L1740" t="str">
            <v>CAP Member</v>
          </cell>
          <cell r="M1740" t="str">
            <v>Members</v>
          </cell>
          <cell r="P1740" t="str">
            <v/>
          </cell>
        </row>
        <row r="1741">
          <cell r="A1741">
            <v>44695</v>
          </cell>
          <cell r="B1741" t="str">
            <v>1198</v>
          </cell>
          <cell r="C1741" t="str">
            <v>Glyn</v>
          </cell>
          <cell r="D1741" t="str">
            <v>Jones</v>
          </cell>
          <cell r="E1741" t="str">
            <v>GP</v>
          </cell>
          <cell r="F1741" t="str">
            <v>MO - STOKESLEY</v>
          </cell>
          <cell r="G1741" t="str">
            <v/>
          </cell>
          <cell r="H1741" t="str">
            <v>03/06/1996</v>
          </cell>
          <cell r="J1741" t="str">
            <v>3620</v>
          </cell>
          <cell r="K1741" t="str">
            <v/>
          </cell>
          <cell r="L1741" t="str">
            <v>Constable</v>
          </cell>
          <cell r="M1741" t="str">
            <v>Officers</v>
          </cell>
          <cell r="P1741" t="str">
            <v/>
          </cell>
        </row>
        <row r="1742">
          <cell r="A1742">
            <v>44700</v>
          </cell>
          <cell r="B1742" t="str">
            <v>1330</v>
          </cell>
          <cell r="C1742" t="str">
            <v>Alison</v>
          </cell>
          <cell r="D1742" t="str">
            <v>Travis</v>
          </cell>
          <cell r="E1742" t="str">
            <v>AN</v>
          </cell>
          <cell r="F1742" t="str">
            <v>LT - TADCASTER</v>
          </cell>
          <cell r="G1742" t="str">
            <v/>
          </cell>
          <cell r="H1742" t="str">
            <v>14/05/2001</v>
          </cell>
          <cell r="J1742" t="str">
            <v>1511</v>
          </cell>
          <cell r="K1742" t="str">
            <v/>
          </cell>
          <cell r="L1742" t="str">
            <v>Constable</v>
          </cell>
          <cell r="M1742" t="str">
            <v>Officers</v>
          </cell>
          <cell r="P1742" t="str">
            <v/>
          </cell>
        </row>
        <row r="1743">
          <cell r="A1743">
            <v>44806</v>
          </cell>
          <cell r="B1743" t="str">
            <v>5385</v>
          </cell>
          <cell r="C1743" t="str">
            <v>Christopher</v>
          </cell>
          <cell r="D1743" t="str">
            <v>Wood</v>
          </cell>
          <cell r="E1743" t="str">
            <v>CD</v>
          </cell>
          <cell r="F1743" t="str">
            <v>ME - EASINGWOLD</v>
          </cell>
          <cell r="G1743" t="str">
            <v/>
          </cell>
          <cell r="H1743" t="str">
            <v>09/10/2006</v>
          </cell>
          <cell r="J1743" t="str">
            <v>3621</v>
          </cell>
          <cell r="K1743" t="str">
            <v/>
          </cell>
          <cell r="L1743" t="str">
            <v>PCSO</v>
          </cell>
          <cell r="M1743" t="str">
            <v>Support Staff</v>
          </cell>
          <cell r="P1743" t="str">
            <v/>
          </cell>
        </row>
        <row r="1744">
          <cell r="A1744">
            <v>44895</v>
          </cell>
          <cell r="B1744" t="str">
            <v>4481</v>
          </cell>
          <cell r="C1744" t="str">
            <v>Joseph</v>
          </cell>
          <cell r="D1744" t="str">
            <v>Farrington</v>
          </cell>
          <cell r="E1744" t="str">
            <v>JW</v>
          </cell>
          <cell r="F1744" t="str">
            <v>HQSS - SS NEWBY WISKE</v>
          </cell>
          <cell r="G1744" t="str">
            <v/>
          </cell>
          <cell r="H1744" t="str">
            <v>04/12/1995</v>
          </cell>
          <cell r="J1744" t="str">
            <v>4091</v>
          </cell>
          <cell r="K1744" t="str">
            <v/>
          </cell>
          <cell r="L1744" t="str">
            <v>Imaging Technician</v>
          </cell>
          <cell r="M1744" t="str">
            <v>Support Staff</v>
          </cell>
          <cell r="P1744" t="str">
            <v/>
          </cell>
        </row>
        <row r="1745">
          <cell r="A1745">
            <v>44906</v>
          </cell>
          <cell r="B1745" t="str">
            <v>5386</v>
          </cell>
          <cell r="C1745" t="str">
            <v>Kelly</v>
          </cell>
          <cell r="D1745" t="str">
            <v>Pressley</v>
          </cell>
          <cell r="E1745" t="str">
            <v>K</v>
          </cell>
          <cell r="F1745" t="str">
            <v/>
          </cell>
          <cell r="G1745" t="str">
            <v/>
          </cell>
          <cell r="H1745" t="str">
            <v>09/10/2006</v>
          </cell>
          <cell r="I1745" t="str">
            <v>01/02/2012</v>
          </cell>
          <cell r="J1745" t="str">
            <v>2621</v>
          </cell>
          <cell r="K1745" t="str">
            <v>Voluntary Resignation</v>
          </cell>
          <cell r="L1745" t="str">
            <v>PCSO</v>
          </cell>
          <cell r="M1745" t="str">
            <v>Support Staff</v>
          </cell>
          <cell r="P1745" t="str">
            <v/>
          </cell>
        </row>
        <row r="1746">
          <cell r="A1746">
            <v>45002</v>
          </cell>
          <cell r="B1746" t="str">
            <v>0240</v>
          </cell>
          <cell r="C1746" t="str">
            <v>Gary</v>
          </cell>
          <cell r="D1746" t="str">
            <v>Wise</v>
          </cell>
          <cell r="E1746" t="str">
            <v>G</v>
          </cell>
          <cell r="F1746" t="str">
            <v>MT - THIRSK</v>
          </cell>
          <cell r="G1746" t="str">
            <v/>
          </cell>
          <cell r="H1746" t="str">
            <v>03/03/2003</v>
          </cell>
          <cell r="J1746" t="str">
            <v>4064</v>
          </cell>
          <cell r="K1746" t="str">
            <v/>
          </cell>
          <cell r="L1746" t="str">
            <v>Constable</v>
          </cell>
          <cell r="M1746" t="str">
            <v>Officers</v>
          </cell>
          <cell r="P1746" t="str">
            <v/>
          </cell>
        </row>
        <row r="1747">
          <cell r="A1747">
            <v>45004</v>
          </cell>
          <cell r="B1747" t="str">
            <v>4714</v>
          </cell>
          <cell r="C1747" t="str">
            <v>Victoria</v>
          </cell>
          <cell r="D1747" t="str">
            <v>Miller</v>
          </cell>
          <cell r="E1747" t="str">
            <v>V</v>
          </cell>
          <cell r="F1747" t="str">
            <v>HQFIN - FINANCE NEWBY WISKE</v>
          </cell>
          <cell r="G1747" t="str">
            <v/>
          </cell>
          <cell r="H1747" t="str">
            <v>04/01/2005</v>
          </cell>
          <cell r="J1747" t="str">
            <v>4611</v>
          </cell>
          <cell r="K1747" t="str">
            <v/>
          </cell>
          <cell r="L1747" t="str">
            <v>Health &amp; Safety Co-Ordinator</v>
          </cell>
          <cell r="M1747" t="str">
            <v>Support Staff</v>
          </cell>
          <cell r="P1747" t="str">
            <v/>
          </cell>
        </row>
        <row r="1748">
          <cell r="A1748">
            <v>45005</v>
          </cell>
          <cell r="B1748" t="str">
            <v>3839</v>
          </cell>
          <cell r="C1748" t="str">
            <v>Helen</v>
          </cell>
          <cell r="D1748" t="str">
            <v>Bowers</v>
          </cell>
          <cell r="E1748" t="str">
            <v>HC</v>
          </cell>
          <cell r="F1748" t="str">
            <v>HQLSD - LSD NEWBY WISKE</v>
          </cell>
          <cell r="G1748" t="str">
            <v/>
          </cell>
          <cell r="H1748" t="str">
            <v>28/11/2005</v>
          </cell>
          <cell r="J1748" t="str">
            <v>4231</v>
          </cell>
          <cell r="K1748" t="str">
            <v/>
          </cell>
          <cell r="L1748" t="str">
            <v>Assistant Police Lawyer</v>
          </cell>
          <cell r="M1748" t="str">
            <v>Support Staff</v>
          </cell>
          <cell r="P1748" t="str">
            <v/>
          </cell>
        </row>
        <row r="1749">
          <cell r="A1749">
            <v>45094</v>
          </cell>
          <cell r="B1749" t="str">
            <v>1097</v>
          </cell>
          <cell r="C1749" t="str">
            <v>Stephen</v>
          </cell>
          <cell r="D1749" t="str">
            <v>Paxton</v>
          </cell>
          <cell r="E1749" t="str">
            <v>SJ</v>
          </cell>
          <cell r="F1749" t="str">
            <v>SS - NORTHWAY SCARBOROUGH</v>
          </cell>
          <cell r="G1749" t="str">
            <v/>
          </cell>
          <cell r="H1749" t="str">
            <v>05/06/1995</v>
          </cell>
          <cell r="J1749" t="str">
            <v>3704</v>
          </cell>
          <cell r="K1749" t="str">
            <v/>
          </cell>
          <cell r="L1749" t="str">
            <v>Sergeant</v>
          </cell>
          <cell r="M1749" t="str">
            <v>Officers</v>
          </cell>
          <cell r="P1749" t="str">
            <v/>
          </cell>
        </row>
        <row r="1750">
          <cell r="A1750">
            <v>45105</v>
          </cell>
          <cell r="B1750" t="str">
            <v>3785</v>
          </cell>
          <cell r="C1750" t="str">
            <v>Joanna</v>
          </cell>
          <cell r="D1750" t="str">
            <v>Barry</v>
          </cell>
          <cell r="E1750" t="str">
            <v>JE</v>
          </cell>
          <cell r="F1750" t="str">
            <v>HQHUR - HR NEWBY WISKE</v>
          </cell>
          <cell r="G1750" t="str">
            <v/>
          </cell>
          <cell r="H1750" t="str">
            <v>01/03/2006</v>
          </cell>
          <cell r="J1750" t="str">
            <v>4671</v>
          </cell>
          <cell r="K1750" t="str">
            <v/>
          </cell>
          <cell r="L1750" t="str">
            <v>HR Manager</v>
          </cell>
          <cell r="M1750" t="str">
            <v>Support Staff</v>
          </cell>
          <cell r="P1750" t="str">
            <v/>
          </cell>
        </row>
        <row r="1751">
          <cell r="A1751">
            <v>45106</v>
          </cell>
          <cell r="B1751" t="str">
            <v>5388</v>
          </cell>
          <cell r="C1751" t="str">
            <v>Tracey</v>
          </cell>
          <cell r="D1751" t="str">
            <v>Brown</v>
          </cell>
          <cell r="E1751" t="str">
            <v>T</v>
          </cell>
          <cell r="F1751" t="str">
            <v>RH - HELMSLEY</v>
          </cell>
          <cell r="G1751" t="str">
            <v/>
          </cell>
          <cell r="H1751" t="str">
            <v>09/10/2006</v>
          </cell>
          <cell r="J1751" t="str">
            <v>3622</v>
          </cell>
          <cell r="K1751" t="str">
            <v/>
          </cell>
          <cell r="L1751" t="str">
            <v>PCSO</v>
          </cell>
          <cell r="M1751" t="str">
            <v>Support Staff</v>
          </cell>
          <cell r="P1751" t="str">
            <v/>
          </cell>
        </row>
        <row r="1752">
          <cell r="A1752">
            <v>45191</v>
          </cell>
          <cell r="B1752" t="str">
            <v>4368</v>
          </cell>
          <cell r="C1752" t="str">
            <v>Lisa</v>
          </cell>
          <cell r="D1752" t="str">
            <v>Olsen</v>
          </cell>
          <cell r="E1752" t="str">
            <v>LE</v>
          </cell>
          <cell r="F1752" t="str">
            <v>HH - HARROGATE</v>
          </cell>
          <cell r="G1752" t="str">
            <v/>
          </cell>
          <cell r="H1752" t="str">
            <v>29/10/1990</v>
          </cell>
          <cell r="J1752" t="str">
            <v>2405</v>
          </cell>
          <cell r="K1752" t="str">
            <v/>
          </cell>
          <cell r="L1752" t="str">
            <v>Organisartional Support Officer</v>
          </cell>
          <cell r="M1752" t="str">
            <v>Support Staff</v>
          </cell>
          <cell r="P1752" t="str">
            <v/>
          </cell>
        </row>
        <row r="1753">
          <cell r="A1753">
            <v>45201</v>
          </cell>
          <cell r="B1753" t="str">
            <v>0501</v>
          </cell>
          <cell r="C1753" t="str">
            <v>Anthony</v>
          </cell>
          <cell r="D1753" t="str">
            <v>Potter</v>
          </cell>
          <cell r="E1753" t="str">
            <v>AP</v>
          </cell>
          <cell r="F1753" t="str">
            <v>MT - THIRSK</v>
          </cell>
          <cell r="G1753" t="str">
            <v/>
          </cell>
          <cell r="H1753" t="str">
            <v>06/08/2001</v>
          </cell>
          <cell r="J1753" t="str">
            <v>4066</v>
          </cell>
          <cell r="K1753" t="str">
            <v/>
          </cell>
          <cell r="L1753" t="str">
            <v>Constable</v>
          </cell>
          <cell r="M1753" t="str">
            <v>Officers</v>
          </cell>
          <cell r="P1753" t="str">
            <v/>
          </cell>
        </row>
        <row r="1754">
          <cell r="A1754">
            <v>45204</v>
          </cell>
          <cell r="B1754" t="str">
            <v>4724</v>
          </cell>
          <cell r="C1754" t="str">
            <v>Karen</v>
          </cell>
          <cell r="D1754" t="str">
            <v>Papworth</v>
          </cell>
          <cell r="E1754" t="str">
            <v>K</v>
          </cell>
          <cell r="F1754" t="str">
            <v>YE - YORK FULFORD ROAD</v>
          </cell>
          <cell r="G1754" t="str">
            <v/>
          </cell>
          <cell r="H1754" t="str">
            <v>29/11/2004</v>
          </cell>
          <cell r="J1754" t="str">
            <v>1203</v>
          </cell>
          <cell r="K1754" t="str">
            <v/>
          </cell>
          <cell r="L1754" t="str">
            <v>Intelligence Analyst</v>
          </cell>
          <cell r="M1754" t="str">
            <v>Support Staff</v>
          </cell>
          <cell r="P1754" t="str">
            <v/>
          </cell>
        </row>
        <row r="1755">
          <cell r="A1755">
            <v>45209</v>
          </cell>
          <cell r="B1755" t="str">
            <v>6524</v>
          </cell>
          <cell r="C1755" t="str">
            <v>Ross</v>
          </cell>
          <cell r="D1755" t="str">
            <v>White</v>
          </cell>
          <cell r="E1755" t="str">
            <v>RA</v>
          </cell>
          <cell r="F1755" t="str">
            <v>HQPSD - PROTECTIVE SERVICES DEPARTMENT</v>
          </cell>
          <cell r="G1755" t="str">
            <v/>
          </cell>
          <cell r="H1755" t="str">
            <v>09/11/2009</v>
          </cell>
          <cell r="J1755" t="str">
            <v>4030</v>
          </cell>
          <cell r="K1755" t="str">
            <v/>
          </cell>
          <cell r="L1755" t="str">
            <v>Intelligence Researcher</v>
          </cell>
          <cell r="M1755" t="str">
            <v>Support Staff</v>
          </cell>
          <cell r="P1755" t="str">
            <v/>
          </cell>
        </row>
        <row r="1756">
          <cell r="A1756">
            <v>45295</v>
          </cell>
          <cell r="B1756" t="str">
            <v>0110</v>
          </cell>
          <cell r="C1756" t="str">
            <v>Amanda</v>
          </cell>
          <cell r="D1756" t="str">
            <v>Hill</v>
          </cell>
          <cell r="E1756" t="str">
            <v>AJ</v>
          </cell>
          <cell r="F1756" t="str">
            <v>HR - RIPON</v>
          </cell>
          <cell r="G1756" t="str">
            <v/>
          </cell>
          <cell r="H1756" t="str">
            <v>29/04/1996</v>
          </cell>
          <cell r="J1756" t="str">
            <v>2623</v>
          </cell>
          <cell r="K1756" t="str">
            <v/>
          </cell>
          <cell r="L1756" t="str">
            <v>Constable</v>
          </cell>
          <cell r="M1756" t="str">
            <v>Officers</v>
          </cell>
          <cell r="P1756" t="str">
            <v/>
          </cell>
        </row>
        <row r="1757">
          <cell r="A1757">
            <v>45305</v>
          </cell>
          <cell r="B1757" t="str">
            <v>3840</v>
          </cell>
          <cell r="C1757" t="str">
            <v>Jane</v>
          </cell>
          <cell r="D1757" t="str">
            <v>Wintermeyer</v>
          </cell>
          <cell r="E1757" t="str">
            <v>JS</v>
          </cell>
          <cell r="F1757" t="str">
            <v>HQLSD - LSD NEWBY WISKE</v>
          </cell>
          <cell r="G1757" t="str">
            <v/>
          </cell>
          <cell r="H1757" t="str">
            <v>09/01/2006</v>
          </cell>
          <cell r="J1757" t="str">
            <v>4231</v>
          </cell>
          <cell r="K1757" t="str">
            <v/>
          </cell>
          <cell r="L1757" t="str">
            <v>Associate Police Lawyer</v>
          </cell>
          <cell r="M1757" t="str">
            <v>Support Staff</v>
          </cell>
          <cell r="P1757" t="str">
            <v/>
          </cell>
        </row>
        <row r="1758">
          <cell r="A1758">
            <v>45400</v>
          </cell>
          <cell r="B1758" t="str">
            <v>1040</v>
          </cell>
          <cell r="C1758" t="str">
            <v>Daniel</v>
          </cell>
          <cell r="D1758" t="str">
            <v>Price</v>
          </cell>
          <cell r="E1758" t="str">
            <v>DE</v>
          </cell>
          <cell r="F1758" t="str">
            <v>KS - SKIPTON</v>
          </cell>
          <cell r="G1758" t="str">
            <v/>
          </cell>
          <cell r="H1758" t="str">
            <v>02/10/2000</v>
          </cell>
          <cell r="J1758" t="str">
            <v>2624</v>
          </cell>
          <cell r="K1758" t="str">
            <v/>
          </cell>
          <cell r="L1758" t="str">
            <v>Temporary Sergeant</v>
          </cell>
          <cell r="M1758" t="str">
            <v>Officers</v>
          </cell>
          <cell r="P1758" t="str">
            <v/>
          </cell>
        </row>
        <row r="1759">
          <cell r="A1759">
            <v>45402</v>
          </cell>
          <cell r="B1759" t="str">
            <v>0653</v>
          </cell>
          <cell r="C1759" t="str">
            <v>Paul</v>
          </cell>
          <cell r="D1759" t="str">
            <v>Davis</v>
          </cell>
          <cell r="E1759" t="str">
            <v>PM</v>
          </cell>
          <cell r="F1759" t="str">
            <v>IT - RICHMOND</v>
          </cell>
          <cell r="G1759" t="str">
            <v/>
          </cell>
          <cell r="H1759" t="str">
            <v>03/03/2003</v>
          </cell>
          <cell r="J1759" t="str">
            <v>2626</v>
          </cell>
          <cell r="K1759" t="str">
            <v/>
          </cell>
          <cell r="L1759" t="str">
            <v>Constable</v>
          </cell>
          <cell r="M1759" t="str">
            <v>Officers</v>
          </cell>
          <cell r="P1759" t="str">
            <v/>
          </cell>
        </row>
        <row r="1760">
          <cell r="A1760">
            <v>45406</v>
          </cell>
          <cell r="B1760" t="str">
            <v>5391</v>
          </cell>
          <cell r="C1760" t="str">
            <v>James</v>
          </cell>
          <cell r="D1760" t="str">
            <v>Skaith</v>
          </cell>
          <cell r="E1760" t="str">
            <v>JM</v>
          </cell>
          <cell r="F1760" t="str">
            <v>HH - HARROGATE</v>
          </cell>
          <cell r="G1760" t="str">
            <v/>
          </cell>
          <cell r="H1760" t="str">
            <v>09/10/2006</v>
          </cell>
          <cell r="J1760" t="str">
            <v>2621</v>
          </cell>
          <cell r="K1760" t="str">
            <v/>
          </cell>
          <cell r="L1760" t="str">
            <v>PCSO</v>
          </cell>
          <cell r="M1760" t="str">
            <v>Support Staff</v>
          </cell>
          <cell r="P1760" t="str">
            <v/>
          </cell>
        </row>
        <row r="1761">
          <cell r="A1761">
            <v>45409</v>
          </cell>
          <cell r="B1761" t="str">
            <v/>
          </cell>
          <cell r="C1761" t="str">
            <v>Kenneth</v>
          </cell>
          <cell r="D1761" t="str">
            <v>Gillett</v>
          </cell>
          <cell r="E1761" t="str">
            <v>K</v>
          </cell>
          <cell r="F1761" t="str">
            <v/>
          </cell>
          <cell r="G1761" t="str">
            <v/>
          </cell>
          <cell r="H1761" t="str">
            <v>23/07/2009</v>
          </cell>
          <cell r="J1761" t="str">
            <v>7230</v>
          </cell>
          <cell r="K1761" t="str">
            <v/>
          </cell>
          <cell r="L1761" t="str">
            <v>ICV Member</v>
          </cell>
          <cell r="M1761" t="str">
            <v>Members</v>
          </cell>
          <cell r="P1761" t="str">
            <v/>
          </cell>
        </row>
        <row r="1762">
          <cell r="A1762">
            <v>45491</v>
          </cell>
          <cell r="B1762" t="str">
            <v>4638</v>
          </cell>
          <cell r="C1762" t="str">
            <v>Angela</v>
          </cell>
          <cell r="D1762" t="str">
            <v>Scott</v>
          </cell>
          <cell r="E1762" t="str">
            <v>AM</v>
          </cell>
          <cell r="F1762" t="str">
            <v>YE - YORK FULFORD ROAD</v>
          </cell>
          <cell r="G1762" t="str">
            <v/>
          </cell>
          <cell r="H1762" t="str">
            <v>16/02/1987</v>
          </cell>
          <cell r="J1762" t="str">
            <v>1408</v>
          </cell>
          <cell r="K1762" t="str">
            <v/>
          </cell>
          <cell r="L1762" t="str">
            <v>Secretarial and Computer Support Operator</v>
          </cell>
          <cell r="M1762" t="str">
            <v>Support Staff</v>
          </cell>
          <cell r="P1762" t="str">
            <v/>
          </cell>
        </row>
        <row r="1763">
          <cell r="A1763">
            <v>45501</v>
          </cell>
          <cell r="B1763" t="str">
            <v>4196</v>
          </cell>
          <cell r="C1763" t="str">
            <v>Neil</v>
          </cell>
          <cell r="D1763" t="str">
            <v>Cargill</v>
          </cell>
          <cell r="E1763" t="str">
            <v>N</v>
          </cell>
          <cell r="F1763" t="str">
            <v>YE - YORK FULFORD ROAD</v>
          </cell>
          <cell r="G1763" t="str">
            <v/>
          </cell>
          <cell r="H1763" t="str">
            <v>23/07/2001</v>
          </cell>
          <cell r="J1763" t="str">
            <v>1405</v>
          </cell>
          <cell r="K1763" t="str">
            <v/>
          </cell>
          <cell r="L1763" t="str">
            <v>Organisational Support Officer</v>
          </cell>
          <cell r="M1763" t="str">
            <v>Support Staff</v>
          </cell>
          <cell r="P1763" t="str">
            <v/>
          </cell>
        </row>
        <row r="1764">
          <cell r="A1764">
            <v>45504</v>
          </cell>
          <cell r="B1764" t="str">
            <v>4668</v>
          </cell>
          <cell r="C1764" t="str">
            <v>Lynn</v>
          </cell>
          <cell r="D1764" t="str">
            <v>Brown</v>
          </cell>
          <cell r="E1764" t="str">
            <v>LD</v>
          </cell>
          <cell r="F1764" t="str">
            <v>HQSS - SS NEWBY WISKE</v>
          </cell>
          <cell r="G1764" t="str">
            <v/>
          </cell>
          <cell r="H1764" t="str">
            <v>29/11/2004</v>
          </cell>
          <cell r="J1764" t="str">
            <v>4023</v>
          </cell>
          <cell r="K1764" t="str">
            <v/>
          </cell>
          <cell r="L1764" t="str">
            <v>Financial Investigator</v>
          </cell>
          <cell r="M1764" t="str">
            <v>Support Staff</v>
          </cell>
          <cell r="P1764" t="str">
            <v/>
          </cell>
        </row>
        <row r="1765">
          <cell r="A1765">
            <v>45506</v>
          </cell>
          <cell r="B1765" t="str">
            <v>5392</v>
          </cell>
          <cell r="C1765" t="str">
            <v>Graeme</v>
          </cell>
          <cell r="D1765" t="str">
            <v>Gale</v>
          </cell>
          <cell r="E1765" t="str">
            <v>GN</v>
          </cell>
          <cell r="F1765" t="str">
            <v>IG - CATTERICK GARRISON</v>
          </cell>
          <cell r="G1765" t="str">
            <v/>
          </cell>
          <cell r="H1765" t="str">
            <v>09/10/2006</v>
          </cell>
          <cell r="J1765" t="str">
            <v>2626</v>
          </cell>
          <cell r="K1765" t="str">
            <v/>
          </cell>
          <cell r="L1765" t="str">
            <v>PCSO</v>
          </cell>
          <cell r="M1765" t="str">
            <v>Support Staff</v>
          </cell>
          <cell r="P1765" t="str">
            <v/>
          </cell>
        </row>
        <row r="1766">
          <cell r="A1766">
            <v>45509</v>
          </cell>
          <cell r="B1766" t="str">
            <v>6527</v>
          </cell>
          <cell r="C1766" t="str">
            <v>William</v>
          </cell>
          <cell r="D1766" t="str">
            <v>Broadhead</v>
          </cell>
          <cell r="E1766" t="str">
            <v>WP</v>
          </cell>
          <cell r="F1766" t="str">
            <v>YE - YORK FULFORD ROAD</v>
          </cell>
          <cell r="G1766" t="str">
            <v/>
          </cell>
          <cell r="H1766" t="str">
            <v>16/11/2009</v>
          </cell>
          <cell r="J1766" t="str">
            <v>4070</v>
          </cell>
          <cell r="K1766" t="str">
            <v/>
          </cell>
          <cell r="L1766" t="str">
            <v>Traffic Management Officer</v>
          </cell>
          <cell r="M1766" t="str">
            <v>Support Staff</v>
          </cell>
          <cell r="P1766" t="str">
            <v/>
          </cell>
        </row>
        <row r="1767">
          <cell r="A1767">
            <v>45605</v>
          </cell>
          <cell r="B1767" t="str">
            <v>4603</v>
          </cell>
          <cell r="C1767" t="str">
            <v>Paul</v>
          </cell>
          <cell r="D1767" t="str">
            <v>Richardson</v>
          </cell>
          <cell r="E1767" t="str">
            <v>PG</v>
          </cell>
          <cell r="F1767" t="str">
            <v>YEC - YORK CONTROL ROOM</v>
          </cell>
          <cell r="G1767" t="str">
            <v/>
          </cell>
          <cell r="H1767" t="str">
            <v>28/11/2005</v>
          </cell>
          <cell r="J1767" t="str">
            <v>4752</v>
          </cell>
          <cell r="K1767" t="str">
            <v/>
          </cell>
          <cell r="L1767" t="str">
            <v>Control Room Supervisor</v>
          </cell>
          <cell r="M1767" t="str">
            <v>Support Staff</v>
          </cell>
          <cell r="P1767" t="str">
            <v/>
          </cell>
        </row>
        <row r="1768">
          <cell r="A1768">
            <v>45606</v>
          </cell>
          <cell r="B1768" t="str">
            <v>5393</v>
          </cell>
          <cell r="C1768" t="str">
            <v>Ian</v>
          </cell>
          <cell r="D1768" t="str">
            <v>MacDonald</v>
          </cell>
          <cell r="E1768" t="str">
            <v>I</v>
          </cell>
          <cell r="F1768" t="str">
            <v>MN - NORTHALLERTON</v>
          </cell>
          <cell r="G1768" t="str">
            <v/>
          </cell>
          <cell r="H1768" t="str">
            <v>09/10/2006</v>
          </cell>
          <cell r="J1768" t="str">
            <v>3621</v>
          </cell>
          <cell r="K1768" t="str">
            <v/>
          </cell>
          <cell r="L1768" t="str">
            <v>PCSO</v>
          </cell>
          <cell r="M1768" t="str">
            <v>Support Staff</v>
          </cell>
          <cell r="P1768" t="str">
            <v/>
          </cell>
        </row>
        <row r="1769">
          <cell r="A1769">
            <v>45701</v>
          </cell>
          <cell r="B1769" t="str">
            <v>4672</v>
          </cell>
          <cell r="C1769" t="str">
            <v>Dianne</v>
          </cell>
          <cell r="D1769" t="str">
            <v>Bladon</v>
          </cell>
          <cell r="E1769" t="str">
            <v>DC</v>
          </cell>
          <cell r="F1769" t="str">
            <v>YE - YORK FULFORD ROAD</v>
          </cell>
          <cell r="G1769" t="str">
            <v/>
          </cell>
          <cell r="H1769" t="str">
            <v>23/07/2001</v>
          </cell>
          <cell r="J1769" t="str">
            <v>1901</v>
          </cell>
          <cell r="K1769" t="str">
            <v/>
          </cell>
          <cell r="L1769" t="str">
            <v>Case Builder Investigator</v>
          </cell>
          <cell r="M1769" t="str">
            <v>Support Staff</v>
          </cell>
          <cell r="P1769" t="str">
            <v/>
          </cell>
        </row>
        <row r="1770">
          <cell r="A1770">
            <v>45705</v>
          </cell>
          <cell r="B1770" t="str">
            <v>4722</v>
          </cell>
          <cell r="C1770" t="str">
            <v>Judith</v>
          </cell>
          <cell r="D1770" t="str">
            <v>Blenkinsopp</v>
          </cell>
          <cell r="E1770" t="str">
            <v>JA</v>
          </cell>
          <cell r="F1770" t="str">
            <v>YEC - YORK CONTROL ROOM</v>
          </cell>
          <cell r="G1770" t="str">
            <v/>
          </cell>
          <cell r="H1770" t="str">
            <v>28/11/2005</v>
          </cell>
          <cell r="J1770" t="str">
            <v>4752</v>
          </cell>
          <cell r="K1770" t="str">
            <v/>
          </cell>
          <cell r="L1770" t="str">
            <v>Communications Officer Controller</v>
          </cell>
          <cell r="M1770" t="str">
            <v>Support Staff</v>
          </cell>
          <cell r="P1770" t="str">
            <v/>
          </cell>
        </row>
        <row r="1771">
          <cell r="A1771">
            <v>45706</v>
          </cell>
          <cell r="B1771" t="str">
            <v>5394</v>
          </cell>
          <cell r="C1771" t="str">
            <v>Sally</v>
          </cell>
          <cell r="D1771" t="str">
            <v>Breen</v>
          </cell>
          <cell r="E1771" t="str">
            <v>S</v>
          </cell>
          <cell r="F1771" t="str">
            <v>KS - SKIPTON</v>
          </cell>
          <cell r="G1771" t="str">
            <v/>
          </cell>
          <cell r="H1771" t="str">
            <v>13/11/2006</v>
          </cell>
          <cell r="J1771" t="str">
            <v>2624</v>
          </cell>
          <cell r="K1771" t="str">
            <v/>
          </cell>
          <cell r="L1771" t="str">
            <v>PCSO</v>
          </cell>
          <cell r="M1771" t="str">
            <v>Support Staff</v>
          </cell>
          <cell r="P1771" t="str">
            <v/>
          </cell>
        </row>
        <row r="1772">
          <cell r="A1772">
            <v>45796</v>
          </cell>
          <cell r="B1772" t="str">
            <v>4090</v>
          </cell>
          <cell r="C1772" t="str">
            <v>Victoria</v>
          </cell>
          <cell r="D1772" t="str">
            <v>Calvert</v>
          </cell>
          <cell r="E1772" t="str">
            <v>VR</v>
          </cell>
          <cell r="F1772" t="str">
            <v>IT - RICHMOND</v>
          </cell>
          <cell r="G1772" t="str">
            <v/>
          </cell>
          <cell r="H1772" t="str">
            <v>24/07/1996</v>
          </cell>
          <cell r="J1772" t="str">
            <v>2409</v>
          </cell>
          <cell r="K1772" t="str">
            <v/>
          </cell>
          <cell r="L1772" t="str">
            <v>Oraganisational Support Officer</v>
          </cell>
          <cell r="M1772" t="str">
            <v>Support Staff</v>
          </cell>
          <cell r="P1772" t="str">
            <v/>
          </cell>
        </row>
        <row r="1773">
          <cell r="A1773">
            <v>45801</v>
          </cell>
          <cell r="B1773" t="str">
            <v>1439</v>
          </cell>
          <cell r="C1773" t="str">
            <v>Lindsey</v>
          </cell>
          <cell r="D1773" t="str">
            <v>Midgley</v>
          </cell>
          <cell r="E1773" t="str">
            <v>L</v>
          </cell>
          <cell r="F1773" t="str">
            <v>MT - THIRSK</v>
          </cell>
          <cell r="G1773" t="str">
            <v/>
          </cell>
          <cell r="H1773" t="str">
            <v>19/02/1996</v>
          </cell>
          <cell r="J1773" t="str">
            <v>3621</v>
          </cell>
          <cell r="K1773" t="str">
            <v/>
          </cell>
          <cell r="L1773" t="str">
            <v>Constable</v>
          </cell>
          <cell r="M1773" t="str">
            <v>Officers</v>
          </cell>
          <cell r="P1773" t="str">
            <v/>
          </cell>
        </row>
        <row r="1774">
          <cell r="A1774">
            <v>45806</v>
          </cell>
          <cell r="B1774" t="str">
            <v>1913</v>
          </cell>
          <cell r="C1774" t="str">
            <v>Suzanne</v>
          </cell>
          <cell r="D1774" t="str">
            <v>Braidwood</v>
          </cell>
          <cell r="E1774" t="str">
            <v>SL</v>
          </cell>
          <cell r="F1774" t="str">
            <v>SS - NORTHWAY SCARBOROUGH</v>
          </cell>
          <cell r="G1774" t="str">
            <v/>
          </cell>
          <cell r="H1774" t="str">
            <v>09/10/2006</v>
          </cell>
          <cell r="J1774" t="str">
            <v>3521</v>
          </cell>
          <cell r="K1774" t="str">
            <v/>
          </cell>
          <cell r="L1774" t="str">
            <v>Constable</v>
          </cell>
          <cell r="M1774" t="str">
            <v>Officers</v>
          </cell>
          <cell r="P1774" t="str">
            <v/>
          </cell>
        </row>
        <row r="1775">
          <cell r="A1775">
            <v>45809</v>
          </cell>
          <cell r="B1775" t="str">
            <v>2061</v>
          </cell>
          <cell r="C1775" t="str">
            <v>Gordon</v>
          </cell>
          <cell r="D1775" t="str">
            <v>Ward</v>
          </cell>
          <cell r="E1775" t="str">
            <v>G</v>
          </cell>
          <cell r="F1775" t="str">
            <v>SW - WHITBY</v>
          </cell>
          <cell r="G1775" t="str">
            <v/>
          </cell>
          <cell r="H1775" t="str">
            <v>21/11/2009</v>
          </cell>
          <cell r="J1775" t="str">
            <v>3625</v>
          </cell>
          <cell r="K1775" t="str">
            <v/>
          </cell>
          <cell r="L1775" t="str">
            <v>Special Constable</v>
          </cell>
          <cell r="M1775" t="str">
            <v>Specials</v>
          </cell>
          <cell r="P1775" t="str">
            <v/>
          </cell>
        </row>
        <row r="1776">
          <cell r="A1776">
            <v>45903</v>
          </cell>
          <cell r="B1776" t="str">
            <v>1470</v>
          </cell>
          <cell r="C1776" t="str">
            <v>Gemma</v>
          </cell>
          <cell r="D1776" t="str">
            <v>Wood</v>
          </cell>
          <cell r="E1776" t="str">
            <v>GA</v>
          </cell>
          <cell r="F1776" t="str">
            <v>LT - TADCASTER</v>
          </cell>
          <cell r="G1776" t="str">
            <v/>
          </cell>
          <cell r="H1776" t="str">
            <v>10/05/2004</v>
          </cell>
          <cell r="J1776" t="str">
            <v>1511</v>
          </cell>
          <cell r="K1776" t="str">
            <v/>
          </cell>
          <cell r="L1776" t="str">
            <v>Constable</v>
          </cell>
          <cell r="M1776" t="str">
            <v>Officers</v>
          </cell>
          <cell r="P1776" t="str">
            <v/>
          </cell>
        </row>
        <row r="1777">
          <cell r="A1777">
            <v>45906</v>
          </cell>
          <cell r="B1777" t="str">
            <v>1914</v>
          </cell>
          <cell r="C1777" t="str">
            <v>David</v>
          </cell>
          <cell r="D1777" t="str">
            <v>Isaac</v>
          </cell>
          <cell r="E1777" t="str">
            <v>DA</v>
          </cell>
          <cell r="F1777" t="str">
            <v>SW - WHITBY</v>
          </cell>
          <cell r="G1777" t="str">
            <v/>
          </cell>
          <cell r="H1777" t="str">
            <v>09/10/2006</v>
          </cell>
          <cell r="J1777" t="str">
            <v>3625</v>
          </cell>
          <cell r="K1777" t="str">
            <v/>
          </cell>
          <cell r="L1777" t="str">
            <v>Constable</v>
          </cell>
          <cell r="M1777" t="str">
            <v>Officers</v>
          </cell>
          <cell r="P1777" t="str">
            <v/>
          </cell>
        </row>
        <row r="1778">
          <cell r="A1778">
            <v>45991</v>
          </cell>
          <cell r="B1778" t="str">
            <v>4584</v>
          </cell>
          <cell r="C1778" t="str">
            <v>Carole</v>
          </cell>
          <cell r="D1778" t="str">
            <v>Bowes</v>
          </cell>
          <cell r="E1778" t="str">
            <v>CA</v>
          </cell>
          <cell r="F1778" t="str">
            <v>HQFIN - FINANCE NEWBY WISKE</v>
          </cell>
          <cell r="G1778" t="str">
            <v/>
          </cell>
          <cell r="H1778" t="str">
            <v>28/03/1988</v>
          </cell>
          <cell r="J1778" t="str">
            <v>4541</v>
          </cell>
          <cell r="K1778" t="str">
            <v/>
          </cell>
          <cell r="L1778" t="str">
            <v>Finance Support Officer</v>
          </cell>
          <cell r="M1778" t="str">
            <v>Support Staff</v>
          </cell>
          <cell r="P1778" t="str">
            <v/>
          </cell>
        </row>
        <row r="1779">
          <cell r="A1779">
            <v>46006</v>
          </cell>
          <cell r="B1779" t="str">
            <v>1915</v>
          </cell>
          <cell r="C1779" t="str">
            <v>Elaine</v>
          </cell>
          <cell r="D1779" t="str">
            <v>Malcolm</v>
          </cell>
          <cell r="E1779" t="str">
            <v>E</v>
          </cell>
          <cell r="F1779" t="str">
            <v>IT - RICHMOND</v>
          </cell>
          <cell r="G1779" t="str">
            <v/>
          </cell>
          <cell r="H1779" t="str">
            <v>09/10/2006</v>
          </cell>
          <cell r="J1779" t="str">
            <v>2626</v>
          </cell>
          <cell r="K1779" t="str">
            <v/>
          </cell>
          <cell r="L1779" t="str">
            <v>Constable</v>
          </cell>
          <cell r="M1779" t="str">
            <v>Officers</v>
          </cell>
          <cell r="P1779" t="str">
            <v/>
          </cell>
        </row>
        <row r="1780">
          <cell r="A1780">
            <v>46102</v>
          </cell>
          <cell r="B1780" t="str">
            <v>4842</v>
          </cell>
          <cell r="C1780" t="str">
            <v>Janet</v>
          </cell>
          <cell r="D1780" t="str">
            <v>Bowes</v>
          </cell>
          <cell r="E1780" t="str">
            <v>J</v>
          </cell>
          <cell r="F1780" t="str">
            <v>SW - WHITBY</v>
          </cell>
          <cell r="G1780" t="str">
            <v/>
          </cell>
          <cell r="H1780" t="str">
            <v>04/11/2002</v>
          </cell>
          <cell r="J1780" t="str">
            <v>3408</v>
          </cell>
          <cell r="K1780" t="str">
            <v/>
          </cell>
          <cell r="L1780" t="str">
            <v>Organisational Support Officer</v>
          </cell>
          <cell r="M1780" t="str">
            <v>Support Staff</v>
          </cell>
          <cell r="P1780" t="str">
            <v/>
          </cell>
        </row>
        <row r="1781">
          <cell r="A1781">
            <v>46105</v>
          </cell>
          <cell r="B1781" t="str">
            <v>4870</v>
          </cell>
          <cell r="C1781" t="str">
            <v>Emma</v>
          </cell>
          <cell r="D1781" t="str">
            <v>Wardle</v>
          </cell>
          <cell r="E1781" t="str">
            <v>E</v>
          </cell>
          <cell r="F1781" t="str">
            <v>YEC - YORK CONTROL ROOM</v>
          </cell>
          <cell r="G1781" t="str">
            <v/>
          </cell>
          <cell r="H1781" t="str">
            <v>28/11/2005</v>
          </cell>
          <cell r="J1781" t="str">
            <v>4752</v>
          </cell>
          <cell r="K1781" t="str">
            <v/>
          </cell>
          <cell r="L1781" t="str">
            <v>Communications Officer Controller</v>
          </cell>
          <cell r="M1781" t="str">
            <v>Support Staff</v>
          </cell>
          <cell r="P1781" t="str">
            <v/>
          </cell>
        </row>
        <row r="1782">
          <cell r="A1782">
            <v>46106</v>
          </cell>
          <cell r="B1782" t="str">
            <v>1916</v>
          </cell>
          <cell r="C1782" t="str">
            <v>James</v>
          </cell>
          <cell r="D1782" t="str">
            <v>Dunn</v>
          </cell>
          <cell r="E1782" t="str">
            <v>JA</v>
          </cell>
          <cell r="F1782" t="str">
            <v>SS - NORTHWAY SCARBOROUGH</v>
          </cell>
          <cell r="G1782" t="str">
            <v/>
          </cell>
          <cell r="H1782" t="str">
            <v>09/10/2006</v>
          </cell>
          <cell r="J1782" t="str">
            <v>3521</v>
          </cell>
          <cell r="K1782" t="str">
            <v/>
          </cell>
          <cell r="L1782" t="str">
            <v>Constable</v>
          </cell>
          <cell r="M1782" t="str">
            <v>Officers</v>
          </cell>
          <cell r="P1782" t="str">
            <v/>
          </cell>
        </row>
        <row r="1783">
          <cell r="A1783">
            <v>46201</v>
          </cell>
          <cell r="B1783" t="str">
            <v>1440</v>
          </cell>
          <cell r="C1783" t="str">
            <v>John</v>
          </cell>
          <cell r="D1783" t="str">
            <v>Midgley</v>
          </cell>
          <cell r="E1783" t="str">
            <v>JA</v>
          </cell>
          <cell r="F1783" t="str">
            <v>MN - NORTHALLERTON</v>
          </cell>
          <cell r="G1783" t="str">
            <v/>
          </cell>
          <cell r="H1783" t="str">
            <v>09/09/1985</v>
          </cell>
          <cell r="J1783" t="str">
            <v>3520</v>
          </cell>
          <cell r="K1783" t="str">
            <v/>
          </cell>
          <cell r="L1783" t="str">
            <v>Constable</v>
          </cell>
          <cell r="M1783" t="str">
            <v>Officers</v>
          </cell>
          <cell r="P1783" t="str">
            <v/>
          </cell>
        </row>
        <row r="1784">
          <cell r="A1784">
            <v>46206</v>
          </cell>
          <cell r="B1784" t="str">
            <v>1917</v>
          </cell>
          <cell r="C1784" t="str">
            <v>Ceri</v>
          </cell>
          <cell r="D1784" t="str">
            <v>Edwards</v>
          </cell>
          <cell r="E1784" t="str">
            <v>C</v>
          </cell>
          <cell r="F1784" t="str">
            <v>YE - YORK FULFORD ROAD</v>
          </cell>
          <cell r="G1784" t="str">
            <v/>
          </cell>
          <cell r="H1784" t="str">
            <v>09/10/2006</v>
          </cell>
          <cell r="J1784" t="str">
            <v>1521</v>
          </cell>
          <cell r="K1784" t="str">
            <v/>
          </cell>
          <cell r="L1784" t="str">
            <v>Constable</v>
          </cell>
          <cell r="M1784" t="str">
            <v>Officers</v>
          </cell>
          <cell r="P1784" t="str">
            <v/>
          </cell>
        </row>
        <row r="1785">
          <cell r="A1785">
            <v>46209</v>
          </cell>
          <cell r="B1785" t="str">
            <v>2066</v>
          </cell>
          <cell r="C1785" t="str">
            <v>David</v>
          </cell>
          <cell r="D1785" t="str">
            <v>Matthews</v>
          </cell>
          <cell r="E1785" t="str">
            <v>DM</v>
          </cell>
          <cell r="F1785" t="str">
            <v>MN - NORTHALLERTON</v>
          </cell>
          <cell r="G1785" t="str">
            <v/>
          </cell>
          <cell r="H1785" t="str">
            <v>21/11/2009</v>
          </cell>
          <cell r="J1785" t="str">
            <v>3621</v>
          </cell>
          <cell r="K1785" t="str">
            <v/>
          </cell>
          <cell r="L1785" t="str">
            <v>Special Constable</v>
          </cell>
          <cell r="M1785" t="str">
            <v>Specials</v>
          </cell>
          <cell r="P1785" t="str">
            <v/>
          </cell>
        </row>
        <row r="1786">
          <cell r="A1786">
            <v>46309</v>
          </cell>
          <cell r="B1786" t="str">
            <v>1001</v>
          </cell>
          <cell r="C1786" t="str">
            <v>Karansa</v>
          </cell>
          <cell r="D1786" t="str">
            <v>Booth</v>
          </cell>
          <cell r="E1786" t="str">
            <v>KG</v>
          </cell>
          <cell r="F1786" t="str">
            <v/>
          </cell>
          <cell r="G1786" t="str">
            <v/>
          </cell>
          <cell r="H1786" t="str">
            <v>09/11/2009</v>
          </cell>
          <cell r="I1786" t="str">
            <v>31/01/2012</v>
          </cell>
          <cell r="J1786" t="str">
            <v>2624</v>
          </cell>
          <cell r="K1786" t="str">
            <v>Voluntary Resignation</v>
          </cell>
          <cell r="L1786" t="str">
            <v>Constable</v>
          </cell>
          <cell r="M1786" t="str">
            <v>Officers</v>
          </cell>
          <cell r="P1786" t="str">
            <v/>
          </cell>
        </row>
        <row r="1787">
          <cell r="A1787">
            <v>46400</v>
          </cell>
          <cell r="B1787" t="str">
            <v>1349</v>
          </cell>
          <cell r="C1787" t="str">
            <v>Helen</v>
          </cell>
          <cell r="D1787" t="str">
            <v>Heatlie</v>
          </cell>
          <cell r="E1787" t="str">
            <v>H</v>
          </cell>
          <cell r="F1787" t="str">
            <v>HQSS - SS NEWBY WISKE</v>
          </cell>
          <cell r="G1787" t="str">
            <v/>
          </cell>
          <cell r="H1787" t="str">
            <v>14/05/2001</v>
          </cell>
          <cell r="J1787" t="str">
            <v>4022</v>
          </cell>
          <cell r="K1787" t="str">
            <v/>
          </cell>
          <cell r="L1787" t="str">
            <v>Constable</v>
          </cell>
          <cell r="M1787" t="str">
            <v>Officers</v>
          </cell>
          <cell r="P1787" t="str">
            <v/>
          </cell>
        </row>
        <row r="1788">
          <cell r="A1788">
            <v>46491</v>
          </cell>
          <cell r="B1788" t="str">
            <v>4488</v>
          </cell>
          <cell r="C1788" t="str">
            <v>Karen</v>
          </cell>
          <cell r="D1788" t="str">
            <v>Skippings</v>
          </cell>
          <cell r="E1788" t="str">
            <v>KJ</v>
          </cell>
          <cell r="F1788" t="str">
            <v>HQSS - SS NEWBY WISKE</v>
          </cell>
          <cell r="G1788" t="str">
            <v/>
          </cell>
          <cell r="H1788" t="str">
            <v>15/08/1988</v>
          </cell>
          <cell r="J1788" t="str">
            <v>4014</v>
          </cell>
          <cell r="K1788" t="str">
            <v/>
          </cell>
          <cell r="L1788" t="str">
            <v>Bureau Trainer &amp; QA Representative</v>
          </cell>
          <cell r="M1788" t="str">
            <v>Support Staff</v>
          </cell>
          <cell r="P1788" t="str">
            <v/>
          </cell>
        </row>
        <row r="1789">
          <cell r="A1789">
            <v>46495</v>
          </cell>
          <cell r="B1789" t="str">
            <v>0732</v>
          </cell>
          <cell r="C1789" t="str">
            <v>Ian</v>
          </cell>
          <cell r="D1789" t="str">
            <v>Parker</v>
          </cell>
          <cell r="E1789" t="str">
            <v>I</v>
          </cell>
          <cell r="F1789" t="str">
            <v>MT - THIRSK</v>
          </cell>
          <cell r="G1789" t="str">
            <v/>
          </cell>
          <cell r="H1789" t="str">
            <v>03/06/1996</v>
          </cell>
          <cell r="J1789" t="str">
            <v>4064</v>
          </cell>
          <cell r="K1789" t="str">
            <v/>
          </cell>
          <cell r="L1789" t="str">
            <v>Constable</v>
          </cell>
          <cell r="M1789" t="str">
            <v>Officers</v>
          </cell>
          <cell r="P1789" t="str">
            <v/>
          </cell>
        </row>
        <row r="1790">
          <cell r="A1790">
            <v>46506</v>
          </cell>
          <cell r="B1790" t="str">
            <v>1920</v>
          </cell>
          <cell r="C1790" t="str">
            <v>Daniel</v>
          </cell>
          <cell r="D1790" t="str">
            <v>Owen</v>
          </cell>
          <cell r="E1790" t="str">
            <v>D</v>
          </cell>
          <cell r="F1790" t="str">
            <v>SS - NORTHWAY SCARBOROUGH</v>
          </cell>
          <cell r="G1790" t="str">
            <v/>
          </cell>
          <cell r="H1790" t="str">
            <v>09/10/2006</v>
          </cell>
          <cell r="J1790" t="str">
            <v>3521</v>
          </cell>
          <cell r="K1790" t="str">
            <v/>
          </cell>
          <cell r="L1790" t="str">
            <v>Constable</v>
          </cell>
          <cell r="M1790" t="str">
            <v>Officers</v>
          </cell>
          <cell r="P1790" t="str">
            <v/>
          </cell>
        </row>
        <row r="1791">
          <cell r="A1791">
            <v>46509</v>
          </cell>
          <cell r="B1791" t="str">
            <v>1003</v>
          </cell>
          <cell r="C1791" t="str">
            <v>Adam</v>
          </cell>
          <cell r="D1791" t="str">
            <v>Fenwick</v>
          </cell>
          <cell r="E1791" t="str">
            <v>AR</v>
          </cell>
          <cell r="F1791" t="str">
            <v>YE - YORK FULFORD ROAD</v>
          </cell>
          <cell r="G1791" t="str">
            <v/>
          </cell>
          <cell r="H1791" t="str">
            <v>09/11/2009</v>
          </cell>
          <cell r="J1791" t="str">
            <v>1521</v>
          </cell>
          <cell r="K1791" t="str">
            <v/>
          </cell>
          <cell r="L1791" t="str">
            <v>Constable</v>
          </cell>
          <cell r="M1791" t="str">
            <v>Officers</v>
          </cell>
          <cell r="P1791" t="str">
            <v/>
          </cell>
        </row>
        <row r="1792">
          <cell r="A1792">
            <v>46604</v>
          </cell>
          <cell r="B1792" t="str">
            <v>0704</v>
          </cell>
          <cell r="C1792" t="str">
            <v>Michael</v>
          </cell>
          <cell r="D1792" t="str">
            <v>Moorhouse</v>
          </cell>
          <cell r="E1792" t="str">
            <v>MI</v>
          </cell>
          <cell r="F1792" t="str">
            <v>SS - NORTHWAY SCARBOROUGH</v>
          </cell>
          <cell r="G1792" t="str">
            <v/>
          </cell>
          <cell r="H1792" t="str">
            <v>06/10/2003</v>
          </cell>
          <cell r="J1792" t="str">
            <v>4092</v>
          </cell>
          <cell r="K1792" t="str">
            <v/>
          </cell>
          <cell r="L1792" t="str">
            <v>Sergeant</v>
          </cell>
          <cell r="M1792" t="str">
            <v>Officers</v>
          </cell>
          <cell r="P1792" t="str">
            <v/>
          </cell>
        </row>
        <row r="1793">
          <cell r="A1793">
            <v>46609</v>
          </cell>
          <cell r="B1793" t="str">
            <v>1004</v>
          </cell>
          <cell r="C1793" t="str">
            <v>Kirsty</v>
          </cell>
          <cell r="D1793" t="str">
            <v>Graham</v>
          </cell>
          <cell r="E1793" t="str">
            <v>KL</v>
          </cell>
          <cell r="F1793" t="str">
            <v>KS - SKIPTON</v>
          </cell>
          <cell r="G1793" t="str">
            <v/>
          </cell>
          <cell r="H1793" t="str">
            <v>09/11/2009</v>
          </cell>
          <cell r="J1793" t="str">
            <v>2624</v>
          </cell>
          <cell r="K1793" t="str">
            <v/>
          </cell>
          <cell r="L1793" t="str">
            <v>Constable</v>
          </cell>
          <cell r="M1793" t="str">
            <v>Officers</v>
          </cell>
          <cell r="P1793" t="str">
            <v/>
          </cell>
        </row>
        <row r="1794">
          <cell r="A1794">
            <v>46704</v>
          </cell>
          <cell r="B1794" t="str">
            <v>0296</v>
          </cell>
          <cell r="C1794" t="str">
            <v>Michael</v>
          </cell>
          <cell r="D1794" t="str">
            <v>Harvey</v>
          </cell>
          <cell r="E1794" t="str">
            <v>M</v>
          </cell>
          <cell r="F1794" t="str">
            <v>LT - TADCASTER</v>
          </cell>
          <cell r="G1794" t="str">
            <v/>
          </cell>
          <cell r="H1794" t="str">
            <v>06/12/2004</v>
          </cell>
          <cell r="J1794" t="str">
            <v>4064</v>
          </cell>
          <cell r="K1794" t="str">
            <v/>
          </cell>
          <cell r="L1794" t="str">
            <v>Inspector</v>
          </cell>
          <cell r="M1794" t="str">
            <v>Officers</v>
          </cell>
          <cell r="P1794" t="str">
            <v/>
          </cell>
        </row>
        <row r="1795">
          <cell r="A1795">
            <v>46706</v>
          </cell>
          <cell r="B1795" t="str">
            <v>1923</v>
          </cell>
          <cell r="C1795" t="str">
            <v>Sarah</v>
          </cell>
          <cell r="D1795" t="str">
            <v>Owen</v>
          </cell>
          <cell r="E1795" t="str">
            <v>SJ</v>
          </cell>
          <cell r="F1795" t="str">
            <v>RM - MALTON</v>
          </cell>
          <cell r="G1795" t="str">
            <v/>
          </cell>
          <cell r="H1795" t="str">
            <v>09/10/2006</v>
          </cell>
          <cell r="J1795" t="str">
            <v>3622</v>
          </cell>
          <cell r="K1795" t="str">
            <v/>
          </cell>
          <cell r="L1795" t="str">
            <v>Constable</v>
          </cell>
          <cell r="M1795" t="str">
            <v>Officers</v>
          </cell>
          <cell r="P1795" t="str">
            <v/>
          </cell>
        </row>
        <row r="1796">
          <cell r="A1796">
            <v>46709</v>
          </cell>
          <cell r="B1796" t="str">
            <v>1771</v>
          </cell>
          <cell r="C1796" t="str">
            <v>Andrew</v>
          </cell>
          <cell r="D1796" t="str">
            <v>Hanks</v>
          </cell>
          <cell r="E1796" t="str">
            <v>AJ</v>
          </cell>
          <cell r="F1796" t="str">
            <v>SS - NORTHWAY SCARBOROUGH</v>
          </cell>
          <cell r="G1796" t="str">
            <v/>
          </cell>
          <cell r="H1796" t="str">
            <v>09/11/2009</v>
          </cell>
          <cell r="J1796" t="str">
            <v>3521</v>
          </cell>
          <cell r="K1796" t="str">
            <v/>
          </cell>
          <cell r="L1796" t="str">
            <v>Constable</v>
          </cell>
          <cell r="M1796" t="str">
            <v>Officers</v>
          </cell>
          <cell r="P1796" t="str">
            <v/>
          </cell>
        </row>
        <row r="1797">
          <cell r="A1797">
            <v>46800</v>
          </cell>
          <cell r="B1797" t="str">
            <v>1098</v>
          </cell>
          <cell r="C1797" t="str">
            <v>Garry</v>
          </cell>
          <cell r="D1797" t="str">
            <v>Shillam</v>
          </cell>
          <cell r="E1797" t="str">
            <v>G</v>
          </cell>
          <cell r="F1797" t="str">
            <v>HR - RIPON</v>
          </cell>
          <cell r="G1797" t="str">
            <v/>
          </cell>
          <cell r="H1797" t="str">
            <v>02/10/2000</v>
          </cell>
          <cell r="J1797" t="str">
            <v>2623</v>
          </cell>
          <cell r="K1797" t="str">
            <v/>
          </cell>
          <cell r="L1797" t="str">
            <v>Constable</v>
          </cell>
          <cell r="M1797" t="str">
            <v>Officers</v>
          </cell>
          <cell r="P1797" t="str">
            <v/>
          </cell>
        </row>
        <row r="1798">
          <cell r="A1798">
            <v>46804</v>
          </cell>
          <cell r="B1798" t="str">
            <v>0442</v>
          </cell>
          <cell r="C1798" t="str">
            <v>Bruce</v>
          </cell>
          <cell r="D1798" t="str">
            <v>Prendergast</v>
          </cell>
          <cell r="E1798" t="str">
            <v>BA</v>
          </cell>
          <cell r="F1798" t="str">
            <v>HH - HARROGATE</v>
          </cell>
          <cell r="G1798" t="str">
            <v/>
          </cell>
          <cell r="H1798" t="str">
            <v>06/12/2004</v>
          </cell>
          <cell r="J1798" t="str">
            <v>2621</v>
          </cell>
          <cell r="K1798" t="str">
            <v/>
          </cell>
          <cell r="L1798" t="str">
            <v>Inspector</v>
          </cell>
          <cell r="M1798" t="str">
            <v>Officers</v>
          </cell>
          <cell r="P1798" t="str">
            <v/>
          </cell>
        </row>
        <row r="1799">
          <cell r="A1799">
            <v>46806</v>
          </cell>
          <cell r="B1799" t="str">
            <v>1924</v>
          </cell>
          <cell r="C1799" t="str">
            <v>Michael</v>
          </cell>
          <cell r="D1799" t="str">
            <v>Wilson</v>
          </cell>
          <cell r="E1799" t="str">
            <v>MC</v>
          </cell>
          <cell r="F1799" t="str">
            <v>MN - NORTHALLERTON</v>
          </cell>
          <cell r="G1799" t="str">
            <v/>
          </cell>
          <cell r="H1799" t="str">
            <v>09/10/2006</v>
          </cell>
          <cell r="J1799" t="str">
            <v>3520</v>
          </cell>
          <cell r="K1799" t="str">
            <v/>
          </cell>
          <cell r="L1799" t="str">
            <v>Constable</v>
          </cell>
          <cell r="M1799" t="str">
            <v>Officers</v>
          </cell>
          <cell r="P1799" t="str">
            <v/>
          </cell>
        </row>
        <row r="1800">
          <cell r="A1800">
            <v>46809</v>
          </cell>
          <cell r="B1800" t="str">
            <v>1772</v>
          </cell>
          <cell r="C1800" t="str">
            <v>Craig</v>
          </cell>
          <cell r="D1800" t="str">
            <v>Hannah</v>
          </cell>
          <cell r="E1800" t="str">
            <v>CR</v>
          </cell>
          <cell r="F1800" t="str">
            <v>LS - SELBY</v>
          </cell>
          <cell r="G1800" t="str">
            <v/>
          </cell>
          <cell r="H1800" t="str">
            <v>09/11/2009</v>
          </cell>
          <cell r="J1800" t="str">
            <v>1624</v>
          </cell>
          <cell r="K1800" t="str">
            <v/>
          </cell>
          <cell r="L1800" t="str">
            <v>Constable</v>
          </cell>
          <cell r="M1800" t="str">
            <v>Officers</v>
          </cell>
          <cell r="P1800" t="str">
            <v/>
          </cell>
        </row>
        <row r="1801">
          <cell r="A1801">
            <v>46901</v>
          </cell>
          <cell r="B1801" t="str">
            <v>1409</v>
          </cell>
          <cell r="C1801" t="str">
            <v>Shane</v>
          </cell>
          <cell r="D1801" t="str">
            <v>Martin</v>
          </cell>
          <cell r="E1801" t="str">
            <v>SC</v>
          </cell>
          <cell r="F1801" t="str">
            <v>KS - SKIPTON</v>
          </cell>
          <cell r="G1801" t="str">
            <v/>
          </cell>
          <cell r="H1801" t="str">
            <v>28/03/1994</v>
          </cell>
          <cell r="J1801" t="str">
            <v>2208</v>
          </cell>
          <cell r="K1801" t="str">
            <v/>
          </cell>
          <cell r="L1801" t="str">
            <v>Constable</v>
          </cell>
          <cell r="M1801" t="str">
            <v>Officers</v>
          </cell>
          <cell r="P1801" t="str">
            <v/>
          </cell>
        </row>
        <row r="1802">
          <cell r="A1802">
            <v>46905</v>
          </cell>
          <cell r="B1802" t="str">
            <v>3844</v>
          </cell>
          <cell r="C1802" t="str">
            <v>Kirsten</v>
          </cell>
          <cell r="D1802" t="str">
            <v>Parker-Rea</v>
          </cell>
          <cell r="E1802" t="str">
            <v>KE</v>
          </cell>
          <cell r="F1802" t="str">
            <v>HQFUT - FUTURES NEWBY WISKE</v>
          </cell>
          <cell r="G1802" t="str">
            <v/>
          </cell>
          <cell r="H1802" t="str">
            <v>05/12/2005</v>
          </cell>
          <cell r="J1802" t="str">
            <v>4301</v>
          </cell>
          <cell r="K1802" t="str">
            <v/>
          </cell>
          <cell r="L1802" t="str">
            <v>Temporary Director of Futures</v>
          </cell>
          <cell r="M1802" t="str">
            <v>Support Staff</v>
          </cell>
          <cell r="P1802" t="str">
            <v/>
          </cell>
        </row>
        <row r="1803">
          <cell r="A1803">
            <v>46906</v>
          </cell>
          <cell r="B1803" t="str">
            <v>1925</v>
          </cell>
          <cell r="C1803" t="str">
            <v>Phillip</v>
          </cell>
          <cell r="D1803" t="str">
            <v>Lacey</v>
          </cell>
          <cell r="E1803" t="str">
            <v>PW</v>
          </cell>
          <cell r="F1803" t="str">
            <v>HK - KNARESBOROUGH</v>
          </cell>
          <cell r="G1803" t="str">
            <v/>
          </cell>
          <cell r="H1803" t="str">
            <v>09/10/2006</v>
          </cell>
          <cell r="J1803" t="str">
            <v>2521</v>
          </cell>
          <cell r="K1803" t="str">
            <v/>
          </cell>
          <cell r="L1803" t="str">
            <v>Constable</v>
          </cell>
          <cell r="M1803" t="str">
            <v>Officers</v>
          </cell>
          <cell r="P1803" t="str">
            <v/>
          </cell>
        </row>
        <row r="1804">
          <cell r="A1804">
            <v>46909</v>
          </cell>
          <cell r="B1804" t="str">
            <v>1773</v>
          </cell>
          <cell r="C1804" t="str">
            <v>Martin</v>
          </cell>
          <cell r="D1804" t="str">
            <v>Kay</v>
          </cell>
          <cell r="E1804" t="str">
            <v>MA</v>
          </cell>
          <cell r="F1804" t="str">
            <v>HH - HARROGATE</v>
          </cell>
          <cell r="G1804" t="str">
            <v/>
          </cell>
          <cell r="H1804" t="str">
            <v>09/11/2009</v>
          </cell>
          <cell r="J1804" t="str">
            <v>2521</v>
          </cell>
          <cell r="K1804" t="str">
            <v/>
          </cell>
          <cell r="L1804" t="str">
            <v>Constable</v>
          </cell>
          <cell r="M1804" t="str">
            <v>Officers</v>
          </cell>
          <cell r="P1804" t="str">
            <v/>
          </cell>
        </row>
        <row r="1805">
          <cell r="A1805">
            <v>47000</v>
          </cell>
          <cell r="B1805" t="str">
            <v>1094</v>
          </cell>
          <cell r="C1805" t="str">
            <v>Mark</v>
          </cell>
          <cell r="D1805" t="str">
            <v>Hawes</v>
          </cell>
          <cell r="E1805" t="str">
            <v>MR</v>
          </cell>
          <cell r="F1805" t="str">
            <v>SW - WHITBY</v>
          </cell>
          <cell r="G1805" t="str">
            <v/>
          </cell>
          <cell r="H1805" t="str">
            <v>11/05/1998</v>
          </cell>
          <cell r="J1805" t="str">
            <v>3625</v>
          </cell>
          <cell r="K1805" t="str">
            <v/>
          </cell>
          <cell r="L1805" t="str">
            <v>Constable</v>
          </cell>
          <cell r="M1805" t="str">
            <v>Officers</v>
          </cell>
          <cell r="P1805" t="str">
            <v/>
          </cell>
        </row>
        <row r="1806">
          <cell r="A1806">
            <v>47004</v>
          </cell>
          <cell r="B1806" t="str">
            <v>0661</v>
          </cell>
          <cell r="C1806" t="str">
            <v>Allan</v>
          </cell>
          <cell r="D1806" t="str">
            <v>Wescott</v>
          </cell>
          <cell r="E1806" t="str">
            <v>AR</v>
          </cell>
          <cell r="F1806" t="str">
            <v>YEC - YORK CONTROL ROOM</v>
          </cell>
          <cell r="G1806" t="str">
            <v/>
          </cell>
          <cell r="H1806" t="str">
            <v>06/12/2004</v>
          </cell>
          <cell r="J1806" t="str">
            <v>4752</v>
          </cell>
          <cell r="K1806" t="str">
            <v/>
          </cell>
          <cell r="L1806" t="str">
            <v>Temporary Chief Inspector</v>
          </cell>
          <cell r="M1806" t="str">
            <v>Officers</v>
          </cell>
          <cell r="P1806" t="str">
            <v/>
          </cell>
        </row>
        <row r="1807">
          <cell r="A1807">
            <v>47006</v>
          </cell>
          <cell r="B1807" t="str">
            <v>1926</v>
          </cell>
          <cell r="C1807" t="str">
            <v>Keeley</v>
          </cell>
          <cell r="D1807" t="str">
            <v>Lockey</v>
          </cell>
          <cell r="E1807" t="str">
            <v>K</v>
          </cell>
          <cell r="F1807" t="str">
            <v>YE - YORK FULFORD ROAD</v>
          </cell>
          <cell r="G1807" t="str">
            <v/>
          </cell>
          <cell r="H1807" t="str">
            <v>09/10/2006</v>
          </cell>
          <cell r="J1807" t="str">
            <v>1521</v>
          </cell>
          <cell r="K1807" t="str">
            <v/>
          </cell>
          <cell r="L1807" t="str">
            <v>Constable</v>
          </cell>
          <cell r="M1807" t="str">
            <v>Officers</v>
          </cell>
          <cell r="P1807" t="str">
            <v/>
          </cell>
        </row>
        <row r="1808">
          <cell r="A1808">
            <v>47009</v>
          </cell>
          <cell r="B1808" t="str">
            <v>1774</v>
          </cell>
          <cell r="C1808" t="str">
            <v>Frances</v>
          </cell>
          <cell r="D1808" t="str">
            <v>Myers</v>
          </cell>
          <cell r="E1808" t="str">
            <v>FE</v>
          </cell>
          <cell r="F1808" t="str">
            <v>YE - YORK FULFORD ROAD</v>
          </cell>
          <cell r="G1808" t="str">
            <v/>
          </cell>
          <cell r="H1808" t="str">
            <v>09/11/2009</v>
          </cell>
          <cell r="J1808" t="str">
            <v>1521</v>
          </cell>
          <cell r="K1808" t="str">
            <v/>
          </cell>
          <cell r="L1808" t="str">
            <v>Constable</v>
          </cell>
          <cell r="M1808" t="str">
            <v>Officers</v>
          </cell>
          <cell r="P1808" t="str">
            <v/>
          </cell>
        </row>
        <row r="1809">
          <cell r="A1809">
            <v>47101</v>
          </cell>
          <cell r="B1809" t="str">
            <v>1478</v>
          </cell>
          <cell r="C1809" t="str">
            <v>Jonathan</v>
          </cell>
          <cell r="D1809" t="str">
            <v>Naughton</v>
          </cell>
          <cell r="E1809" t="str">
            <v>JA</v>
          </cell>
          <cell r="F1809" t="str">
            <v>YE - YORK FULFORD ROAD</v>
          </cell>
          <cell r="G1809" t="str">
            <v/>
          </cell>
          <cell r="H1809" t="str">
            <v>24/09/2001</v>
          </cell>
          <cell r="J1809" t="str">
            <v>1521</v>
          </cell>
          <cell r="K1809" t="str">
            <v/>
          </cell>
          <cell r="L1809" t="str">
            <v>Sergeant</v>
          </cell>
          <cell r="M1809" t="str">
            <v>Officers</v>
          </cell>
          <cell r="P1809" t="str">
            <v/>
          </cell>
        </row>
        <row r="1810">
          <cell r="A1810">
            <v>47104</v>
          </cell>
          <cell r="B1810" t="str">
            <v>0210</v>
          </cell>
          <cell r="C1810" t="str">
            <v>David</v>
          </cell>
          <cell r="D1810" t="str">
            <v>Barf</v>
          </cell>
          <cell r="E1810" t="str">
            <v>DC</v>
          </cell>
          <cell r="F1810" t="str">
            <v>HQSS - SS NEWBY WISKE</v>
          </cell>
          <cell r="G1810" t="str">
            <v/>
          </cell>
          <cell r="H1810" t="str">
            <v>06/12/2004</v>
          </cell>
          <cell r="J1810" t="str">
            <v>4022</v>
          </cell>
          <cell r="K1810" t="str">
            <v/>
          </cell>
          <cell r="L1810" t="str">
            <v>Inspector</v>
          </cell>
          <cell r="M1810" t="str">
            <v>Officers</v>
          </cell>
          <cell r="P1810" t="str">
            <v/>
          </cell>
        </row>
        <row r="1811">
          <cell r="A1811">
            <v>47105</v>
          </cell>
          <cell r="B1811" t="str">
            <v>5070</v>
          </cell>
          <cell r="C1811" t="str">
            <v>Sarah</v>
          </cell>
          <cell r="D1811" t="str">
            <v>Murphy</v>
          </cell>
          <cell r="E1811" t="str">
            <v>SJ</v>
          </cell>
          <cell r="F1811" t="str">
            <v>HQDUT - DUTIES NEWBY WISKE</v>
          </cell>
          <cell r="G1811" t="str">
            <v/>
          </cell>
          <cell r="H1811" t="str">
            <v>07/11/2005</v>
          </cell>
          <cell r="J1811" t="str">
            <v>4675</v>
          </cell>
          <cell r="K1811" t="str">
            <v/>
          </cell>
          <cell r="L1811" t="str">
            <v>Duties Management Team Leader</v>
          </cell>
          <cell r="M1811" t="str">
            <v>Support Staff</v>
          </cell>
          <cell r="P1811" t="str">
            <v/>
          </cell>
        </row>
        <row r="1812">
          <cell r="A1812">
            <v>47109</v>
          </cell>
          <cell r="B1812" t="str">
            <v>1775</v>
          </cell>
          <cell r="C1812" t="str">
            <v>Zoe</v>
          </cell>
          <cell r="D1812" t="str">
            <v>Langley</v>
          </cell>
          <cell r="E1812" t="str">
            <v>ZL</v>
          </cell>
          <cell r="F1812" t="str">
            <v>HH - HARROGATE</v>
          </cell>
          <cell r="G1812" t="str">
            <v/>
          </cell>
          <cell r="H1812" t="str">
            <v>09/11/2009</v>
          </cell>
          <cell r="J1812" t="str">
            <v>2521</v>
          </cell>
          <cell r="K1812" t="str">
            <v/>
          </cell>
          <cell r="L1812" t="str">
            <v>Constable</v>
          </cell>
          <cell r="M1812" t="str">
            <v>Officers</v>
          </cell>
          <cell r="P1812" t="str">
            <v/>
          </cell>
        </row>
        <row r="1813">
          <cell r="A1813">
            <v>47195</v>
          </cell>
          <cell r="B1813" t="str">
            <v>0891</v>
          </cell>
          <cell r="C1813" t="str">
            <v>Adam</v>
          </cell>
          <cell r="D1813" t="str">
            <v>Heatlie</v>
          </cell>
          <cell r="E1813" t="str">
            <v>A</v>
          </cell>
          <cell r="F1813" t="str">
            <v>YE - YORK FULFORD ROAD</v>
          </cell>
          <cell r="G1813" t="str">
            <v/>
          </cell>
          <cell r="H1813" t="str">
            <v>29/04/1996</v>
          </cell>
          <cell r="J1813" t="str">
            <v>1604</v>
          </cell>
          <cell r="K1813" t="str">
            <v/>
          </cell>
          <cell r="L1813" t="str">
            <v>Constable</v>
          </cell>
          <cell r="M1813" t="str">
            <v>Officers</v>
          </cell>
          <cell r="P1813" t="str">
            <v/>
          </cell>
        </row>
        <row r="1814">
          <cell r="A1814">
            <v>47201</v>
          </cell>
          <cell r="B1814" t="str">
            <v>1448</v>
          </cell>
          <cell r="C1814" t="str">
            <v>Scott</v>
          </cell>
          <cell r="D1814" t="str">
            <v>Nixon</v>
          </cell>
          <cell r="E1814" t="str">
            <v>S</v>
          </cell>
          <cell r="F1814" t="str">
            <v>LT - TADCASTER</v>
          </cell>
          <cell r="G1814" t="str">
            <v/>
          </cell>
          <cell r="H1814" t="str">
            <v>09/12/1998</v>
          </cell>
          <cell r="J1814" t="str">
            <v>4066</v>
          </cell>
          <cell r="K1814" t="str">
            <v/>
          </cell>
          <cell r="L1814" t="str">
            <v>Constable</v>
          </cell>
          <cell r="M1814" t="str">
            <v>Officers</v>
          </cell>
          <cell r="P1814" t="str">
            <v/>
          </cell>
        </row>
        <row r="1815">
          <cell r="A1815">
            <v>47204</v>
          </cell>
          <cell r="B1815" t="str">
            <v/>
          </cell>
          <cell r="C1815" t="str">
            <v>David</v>
          </cell>
          <cell r="D1815" t="str">
            <v>Harrison</v>
          </cell>
          <cell r="E1815" t="str">
            <v>D</v>
          </cell>
          <cell r="F1815" t="str">
            <v/>
          </cell>
          <cell r="G1815" t="str">
            <v/>
          </cell>
          <cell r="H1815" t="str">
            <v>06/10/2004</v>
          </cell>
          <cell r="I1815" t="str">
            <v>31/03/2012</v>
          </cell>
          <cell r="J1815" t="str">
            <v>7230</v>
          </cell>
          <cell r="K1815" t="str">
            <v>Voluntary Resignation</v>
          </cell>
          <cell r="L1815" t="str">
            <v>ICV Member</v>
          </cell>
          <cell r="M1815" t="str">
            <v>Members</v>
          </cell>
          <cell r="P1815" t="str">
            <v/>
          </cell>
        </row>
        <row r="1816">
          <cell r="A1816">
            <v>47301</v>
          </cell>
          <cell r="B1816" t="str">
            <v>0387</v>
          </cell>
          <cell r="C1816" t="str">
            <v>Akram</v>
          </cell>
          <cell r="D1816" t="str">
            <v>Ullah</v>
          </cell>
          <cell r="E1816" t="str">
            <v>A</v>
          </cell>
          <cell r="F1816" t="str">
            <v>RM - MALTON</v>
          </cell>
          <cell r="G1816" t="str">
            <v/>
          </cell>
          <cell r="H1816" t="str">
            <v>22/07/2002</v>
          </cell>
          <cell r="J1816" t="str">
            <v>3622</v>
          </cell>
          <cell r="K1816" t="str">
            <v/>
          </cell>
          <cell r="L1816" t="str">
            <v>Sergeant</v>
          </cell>
          <cell r="M1816" t="str">
            <v>Officers</v>
          </cell>
          <cell r="P1816" t="str">
            <v/>
          </cell>
        </row>
        <row r="1817">
          <cell r="A1817">
            <v>47309</v>
          </cell>
          <cell r="B1817" t="str">
            <v>1776</v>
          </cell>
          <cell r="C1817" t="str">
            <v>Christopher</v>
          </cell>
          <cell r="D1817" t="str">
            <v>Ridgway</v>
          </cell>
          <cell r="E1817" t="str">
            <v>CD</v>
          </cell>
          <cell r="F1817" t="str">
            <v>HH - HARROGATE</v>
          </cell>
          <cell r="G1817" t="str">
            <v/>
          </cell>
          <cell r="H1817" t="str">
            <v>09/11/2009</v>
          </cell>
          <cell r="J1817" t="str">
            <v>2521</v>
          </cell>
          <cell r="K1817" t="str">
            <v/>
          </cell>
          <cell r="L1817" t="str">
            <v>Constable</v>
          </cell>
          <cell r="M1817" t="str">
            <v>Officers</v>
          </cell>
          <cell r="P1817" t="str">
            <v/>
          </cell>
        </row>
        <row r="1818">
          <cell r="A1818">
            <v>47404</v>
          </cell>
          <cell r="B1818" t="str">
            <v/>
          </cell>
          <cell r="C1818" t="str">
            <v>Graeme</v>
          </cell>
          <cell r="D1818" t="str">
            <v>Robertson</v>
          </cell>
          <cell r="E1818" t="str">
            <v>G</v>
          </cell>
          <cell r="F1818" t="str">
            <v/>
          </cell>
          <cell r="G1818" t="str">
            <v/>
          </cell>
          <cell r="H1818" t="str">
            <v>14/10/2004</v>
          </cell>
          <cell r="J1818" t="str">
            <v>7200</v>
          </cell>
          <cell r="K1818" t="str">
            <v/>
          </cell>
          <cell r="L1818" t="str">
            <v>Independent Panel Member</v>
          </cell>
          <cell r="M1818" t="str">
            <v>Members</v>
          </cell>
          <cell r="P1818" t="str">
            <v/>
          </cell>
        </row>
        <row r="1819">
          <cell r="A1819">
            <v>47405</v>
          </cell>
          <cell r="B1819" t="str">
            <v/>
          </cell>
          <cell r="C1819" t="str">
            <v>Paul</v>
          </cell>
          <cell r="D1819" t="str">
            <v>Worsley</v>
          </cell>
          <cell r="E1819" t="str">
            <v>P</v>
          </cell>
          <cell r="F1819" t="str">
            <v/>
          </cell>
          <cell r="G1819" t="str">
            <v/>
          </cell>
          <cell r="H1819" t="str">
            <v>30/09/2005</v>
          </cell>
          <cell r="J1819" t="str">
            <v>7200</v>
          </cell>
          <cell r="K1819" t="str">
            <v/>
          </cell>
          <cell r="L1819" t="str">
            <v>Independent Panel Member</v>
          </cell>
          <cell r="M1819" t="str">
            <v>Members</v>
          </cell>
          <cell r="P1819" t="str">
            <v/>
          </cell>
        </row>
        <row r="1820">
          <cell r="A1820">
            <v>47406</v>
          </cell>
          <cell r="B1820" t="str">
            <v>1929</v>
          </cell>
          <cell r="C1820" t="str">
            <v>Anthony</v>
          </cell>
          <cell r="D1820" t="str">
            <v>Robertson</v>
          </cell>
          <cell r="E1820" t="str">
            <v>AD</v>
          </cell>
          <cell r="F1820" t="str">
            <v>LT - TADCASTER</v>
          </cell>
          <cell r="G1820" t="str">
            <v/>
          </cell>
          <cell r="H1820" t="str">
            <v>09/10/2006</v>
          </cell>
          <cell r="J1820" t="str">
            <v>1624</v>
          </cell>
          <cell r="K1820" t="str">
            <v/>
          </cell>
          <cell r="L1820" t="str">
            <v>Constable</v>
          </cell>
          <cell r="M1820" t="str">
            <v>Officers</v>
          </cell>
          <cell r="P1820" t="str">
            <v/>
          </cell>
        </row>
        <row r="1821">
          <cell r="A1821">
            <v>47504</v>
          </cell>
          <cell r="B1821" t="str">
            <v>3749</v>
          </cell>
          <cell r="C1821" t="str">
            <v>Colin</v>
          </cell>
          <cell r="D1821" t="str">
            <v>Ventress</v>
          </cell>
          <cell r="E1821" t="str">
            <v>CM</v>
          </cell>
          <cell r="F1821" t="str">
            <v/>
          </cell>
          <cell r="G1821" t="str">
            <v/>
          </cell>
          <cell r="H1821" t="str">
            <v>15/11/2004</v>
          </cell>
          <cell r="I1821" t="str">
            <v>31/03/2012</v>
          </cell>
          <cell r="J1821" t="str">
            <v>4009</v>
          </cell>
          <cell r="K1821" t="str">
            <v>Voluntary Resignation</v>
          </cell>
          <cell r="L1821" t="str">
            <v>Crime Management Unit Investigator</v>
          </cell>
          <cell r="M1821" t="str">
            <v>Support Staff</v>
          </cell>
          <cell r="P1821" t="str">
            <v/>
          </cell>
        </row>
        <row r="1822">
          <cell r="A1822">
            <v>47505</v>
          </cell>
          <cell r="B1822" t="str">
            <v/>
          </cell>
          <cell r="C1822" t="str">
            <v>Nigel</v>
          </cell>
          <cell r="D1822" t="str">
            <v>Tapley</v>
          </cell>
          <cell r="E1822" t="str">
            <v>N</v>
          </cell>
          <cell r="F1822" t="str">
            <v/>
          </cell>
          <cell r="G1822" t="str">
            <v/>
          </cell>
          <cell r="H1822" t="str">
            <v>30/09/2005</v>
          </cell>
          <cell r="J1822" t="str">
            <v>7200</v>
          </cell>
          <cell r="K1822" t="str">
            <v/>
          </cell>
          <cell r="L1822" t="str">
            <v>Standards Committee Member</v>
          </cell>
          <cell r="M1822" t="str">
            <v>Members</v>
          </cell>
          <cell r="P1822" t="str">
            <v/>
          </cell>
        </row>
        <row r="1823">
          <cell r="A1823">
            <v>47509</v>
          </cell>
          <cell r="B1823" t="str">
            <v>1777</v>
          </cell>
          <cell r="C1823" t="str">
            <v>Mark</v>
          </cell>
          <cell r="D1823" t="str">
            <v>Wilson</v>
          </cell>
          <cell r="E1823" t="str">
            <v>MR</v>
          </cell>
          <cell r="F1823" t="str">
            <v>MT - THIRSK</v>
          </cell>
          <cell r="G1823" t="str">
            <v/>
          </cell>
          <cell r="H1823" t="str">
            <v>09/11/2009</v>
          </cell>
          <cell r="J1823" t="str">
            <v>3520</v>
          </cell>
          <cell r="K1823" t="str">
            <v/>
          </cell>
          <cell r="L1823" t="str">
            <v>Constable</v>
          </cell>
          <cell r="M1823" t="str">
            <v>Officers</v>
          </cell>
          <cell r="P1823" t="str">
            <v/>
          </cell>
        </row>
        <row r="1824">
          <cell r="A1824">
            <v>47600</v>
          </cell>
          <cell r="B1824" t="str">
            <v>0127</v>
          </cell>
          <cell r="C1824" t="str">
            <v>Yvonne</v>
          </cell>
          <cell r="D1824" t="str">
            <v>Coldbeck</v>
          </cell>
          <cell r="E1824" t="str">
            <v>Y</v>
          </cell>
          <cell r="F1824" t="str">
            <v>MN - NORTHALLERTON</v>
          </cell>
          <cell r="G1824" t="str">
            <v/>
          </cell>
          <cell r="H1824" t="str">
            <v>02/10/2000</v>
          </cell>
          <cell r="J1824" t="str">
            <v>3520</v>
          </cell>
          <cell r="K1824" t="str">
            <v/>
          </cell>
          <cell r="L1824" t="str">
            <v>Constable</v>
          </cell>
          <cell r="M1824" t="str">
            <v>Officers</v>
          </cell>
          <cell r="P1824" t="str">
            <v/>
          </cell>
        </row>
        <row r="1825">
          <cell r="A1825">
            <v>47601</v>
          </cell>
          <cell r="B1825" t="str">
            <v>4675</v>
          </cell>
          <cell r="C1825" t="str">
            <v>Mardell</v>
          </cell>
          <cell r="D1825" t="str">
            <v>Garman</v>
          </cell>
          <cell r="E1825" t="str">
            <v>MK</v>
          </cell>
          <cell r="F1825" t="str">
            <v>LS - SELBY</v>
          </cell>
          <cell r="G1825" t="str">
            <v/>
          </cell>
          <cell r="H1825" t="str">
            <v>16/07/2001</v>
          </cell>
          <cell r="J1825" t="str">
            <v>1406</v>
          </cell>
          <cell r="K1825" t="str">
            <v/>
          </cell>
          <cell r="L1825" t="str">
            <v>Organisational Support Officer</v>
          </cell>
          <cell r="M1825" t="str">
            <v>Support Staff</v>
          </cell>
          <cell r="P1825" t="str">
            <v/>
          </cell>
        </row>
        <row r="1826">
          <cell r="A1826">
            <v>47602</v>
          </cell>
          <cell r="B1826" t="str">
            <v>1400</v>
          </cell>
          <cell r="C1826" t="str">
            <v>Christian</v>
          </cell>
          <cell r="D1826" t="str">
            <v>Fletcher</v>
          </cell>
          <cell r="E1826" t="str">
            <v>CP</v>
          </cell>
          <cell r="F1826" t="str">
            <v>IT - RICHMOND</v>
          </cell>
          <cell r="G1826" t="str">
            <v/>
          </cell>
          <cell r="H1826" t="str">
            <v>31/03/2003</v>
          </cell>
          <cell r="J1826" t="str">
            <v>2626</v>
          </cell>
          <cell r="K1826" t="str">
            <v/>
          </cell>
          <cell r="L1826" t="str">
            <v>Constable</v>
          </cell>
          <cell r="M1826" t="str">
            <v>Officers</v>
          </cell>
          <cell r="P1826" t="str">
            <v/>
          </cell>
        </row>
        <row r="1827">
          <cell r="A1827">
            <v>47695</v>
          </cell>
          <cell r="B1827" t="str">
            <v>0961</v>
          </cell>
          <cell r="C1827" t="str">
            <v>Kevin</v>
          </cell>
          <cell r="D1827" t="str">
            <v>Graham</v>
          </cell>
          <cell r="E1827" t="str">
            <v>KF</v>
          </cell>
          <cell r="F1827" t="str">
            <v>IT - RICHMOND</v>
          </cell>
          <cell r="G1827" t="str">
            <v/>
          </cell>
          <cell r="H1827" t="str">
            <v>12/08/1996</v>
          </cell>
          <cell r="J1827" t="str">
            <v>2626</v>
          </cell>
          <cell r="K1827" t="str">
            <v/>
          </cell>
          <cell r="L1827" t="str">
            <v>Sergeant</v>
          </cell>
          <cell r="M1827" t="str">
            <v>Officers</v>
          </cell>
          <cell r="P1827" t="str">
            <v/>
          </cell>
        </row>
        <row r="1828">
          <cell r="A1828">
            <v>47696</v>
          </cell>
          <cell r="B1828" t="str">
            <v>4812</v>
          </cell>
          <cell r="C1828" t="str">
            <v>Julie</v>
          </cell>
          <cell r="D1828" t="str">
            <v>Stanway</v>
          </cell>
          <cell r="E1828" t="str">
            <v>JA</v>
          </cell>
          <cell r="F1828" t="str">
            <v>SS - NORTHWAY SCARBOROUGH</v>
          </cell>
          <cell r="G1828" t="str">
            <v/>
          </cell>
          <cell r="H1828" t="str">
            <v>03/09/1996</v>
          </cell>
          <cell r="J1828" t="str">
            <v>3203</v>
          </cell>
          <cell r="K1828" t="str">
            <v/>
          </cell>
          <cell r="L1828" t="str">
            <v>Local Intelligence Officer</v>
          </cell>
          <cell r="M1828" t="str">
            <v>Support Staff</v>
          </cell>
          <cell r="P1828" t="str">
            <v/>
          </cell>
        </row>
        <row r="1829">
          <cell r="A1829">
            <v>47705</v>
          </cell>
          <cell r="B1829" t="str">
            <v>5075</v>
          </cell>
          <cell r="C1829" t="str">
            <v>Kevin</v>
          </cell>
          <cell r="D1829" t="str">
            <v>Rich</v>
          </cell>
          <cell r="E1829" t="str">
            <v>KP</v>
          </cell>
          <cell r="F1829" t="str">
            <v>YE - YORK FULFORD ROAD</v>
          </cell>
          <cell r="G1829" t="str">
            <v/>
          </cell>
          <cell r="H1829" t="str">
            <v>19/12/2005</v>
          </cell>
          <cell r="J1829" t="str">
            <v>4155</v>
          </cell>
          <cell r="K1829" t="str">
            <v/>
          </cell>
          <cell r="L1829" t="str">
            <v>Detention Officer</v>
          </cell>
          <cell r="M1829" t="str">
            <v>Support Staff</v>
          </cell>
          <cell r="P1829" t="str">
            <v/>
          </cell>
        </row>
        <row r="1830">
          <cell r="A1830">
            <v>47709</v>
          </cell>
          <cell r="B1830" t="str">
            <v>3722</v>
          </cell>
          <cell r="C1830" t="str">
            <v>Allison</v>
          </cell>
          <cell r="D1830" t="str">
            <v>Walby</v>
          </cell>
          <cell r="E1830" t="str">
            <v>AF</v>
          </cell>
          <cell r="F1830" t="str">
            <v>MN - NORTHALLERTON</v>
          </cell>
          <cell r="G1830" t="str">
            <v/>
          </cell>
          <cell r="H1830" t="str">
            <v>12/10/2009</v>
          </cell>
          <cell r="J1830" t="str">
            <v>4112</v>
          </cell>
          <cell r="K1830" t="str">
            <v/>
          </cell>
          <cell r="L1830" t="str">
            <v>PNC Records Officer</v>
          </cell>
          <cell r="M1830" t="str">
            <v>Support Staff</v>
          </cell>
          <cell r="P1830" t="str">
            <v/>
          </cell>
        </row>
        <row r="1831">
          <cell r="A1831">
            <v>47796</v>
          </cell>
          <cell r="B1831" t="str">
            <v>1054</v>
          </cell>
          <cell r="C1831" t="str">
            <v>Mark</v>
          </cell>
          <cell r="D1831" t="str">
            <v>Hughes</v>
          </cell>
          <cell r="E1831" t="str">
            <v>MA</v>
          </cell>
          <cell r="F1831" t="str">
            <v>MN - NORTHALLERTON</v>
          </cell>
          <cell r="G1831" t="str">
            <v/>
          </cell>
          <cell r="H1831" t="str">
            <v>03/02/1997</v>
          </cell>
          <cell r="J1831" t="str">
            <v>2626</v>
          </cell>
          <cell r="K1831" t="str">
            <v/>
          </cell>
          <cell r="L1831" t="str">
            <v>Sergeant</v>
          </cell>
          <cell r="M1831" t="str">
            <v>Officers</v>
          </cell>
          <cell r="P1831" t="str">
            <v/>
          </cell>
        </row>
        <row r="1832">
          <cell r="A1832">
            <v>47800</v>
          </cell>
          <cell r="B1832" t="str">
            <v>0104</v>
          </cell>
          <cell r="C1832" t="str">
            <v>Benjamin</v>
          </cell>
          <cell r="D1832" t="str">
            <v>Diggins</v>
          </cell>
          <cell r="E1832" t="str">
            <v>BJ</v>
          </cell>
          <cell r="F1832" t="str">
            <v>HH - HARROGATE</v>
          </cell>
          <cell r="G1832" t="str">
            <v/>
          </cell>
          <cell r="H1832" t="str">
            <v>02/10/2000</v>
          </cell>
          <cell r="J1832" t="str">
            <v>2521</v>
          </cell>
          <cell r="K1832" t="str">
            <v/>
          </cell>
          <cell r="L1832" t="str">
            <v>Constable</v>
          </cell>
          <cell r="M1832" t="str">
            <v>Officers</v>
          </cell>
          <cell r="P1832" t="str">
            <v/>
          </cell>
        </row>
        <row r="1833">
          <cell r="A1833">
            <v>47803</v>
          </cell>
          <cell r="B1833" t="str">
            <v>1605</v>
          </cell>
          <cell r="C1833" t="str">
            <v>Lee</v>
          </cell>
          <cell r="D1833" t="str">
            <v>Cobb</v>
          </cell>
          <cell r="E1833" t="str">
            <v>L</v>
          </cell>
          <cell r="F1833" t="str">
            <v>LT - TADCASTER</v>
          </cell>
          <cell r="G1833" t="str">
            <v/>
          </cell>
          <cell r="H1833" t="str">
            <v>26/01/2004</v>
          </cell>
          <cell r="J1833" t="str">
            <v>1511</v>
          </cell>
          <cell r="K1833" t="str">
            <v/>
          </cell>
          <cell r="L1833" t="str">
            <v>Constable</v>
          </cell>
          <cell r="M1833" t="str">
            <v>Officers</v>
          </cell>
          <cell r="P1833" t="str">
            <v/>
          </cell>
        </row>
        <row r="1834">
          <cell r="A1834">
            <v>47804</v>
          </cell>
          <cell r="B1834" t="str">
            <v>4461</v>
          </cell>
          <cell r="C1834" t="str">
            <v>John</v>
          </cell>
          <cell r="D1834" t="str">
            <v>Jackson</v>
          </cell>
          <cell r="E1834" t="str">
            <v>JT</v>
          </cell>
          <cell r="F1834" t="str">
            <v>SFE - FILEY</v>
          </cell>
          <cell r="G1834" t="str">
            <v/>
          </cell>
          <cell r="H1834" t="str">
            <v>15/11/2004</v>
          </cell>
          <cell r="J1834" t="str">
            <v>3409</v>
          </cell>
          <cell r="K1834" t="str">
            <v/>
          </cell>
          <cell r="L1834" t="str">
            <v>Organisational Support Officer</v>
          </cell>
          <cell r="M1834" t="str">
            <v>Support Staff</v>
          </cell>
          <cell r="P1834" t="str">
            <v/>
          </cell>
        </row>
        <row r="1835">
          <cell r="A1835">
            <v>47902</v>
          </cell>
          <cell r="B1835" t="str">
            <v>1275</v>
          </cell>
          <cell r="C1835" t="str">
            <v>Ian</v>
          </cell>
          <cell r="D1835" t="str">
            <v>Foley</v>
          </cell>
          <cell r="E1835" t="str">
            <v>I</v>
          </cell>
          <cell r="F1835" t="str">
            <v>SW - WHITBY</v>
          </cell>
          <cell r="G1835" t="str">
            <v/>
          </cell>
          <cell r="H1835" t="str">
            <v>03/03/2003</v>
          </cell>
          <cell r="J1835" t="str">
            <v>3625</v>
          </cell>
          <cell r="K1835" t="str">
            <v/>
          </cell>
          <cell r="L1835" t="str">
            <v>Constable</v>
          </cell>
          <cell r="M1835" t="str">
            <v>Officers</v>
          </cell>
          <cell r="P1835" t="str">
            <v/>
          </cell>
        </row>
        <row r="1836">
          <cell r="A1836">
            <v>47903</v>
          </cell>
          <cell r="B1836" t="str">
            <v>1580</v>
          </cell>
          <cell r="C1836" t="str">
            <v>Rachel</v>
          </cell>
          <cell r="D1836" t="str">
            <v>Hewitt</v>
          </cell>
          <cell r="E1836" t="str">
            <v>RL</v>
          </cell>
          <cell r="F1836" t="str">
            <v>LT - TADCASTER</v>
          </cell>
          <cell r="G1836" t="str">
            <v/>
          </cell>
          <cell r="H1836" t="str">
            <v>03/11/2003</v>
          </cell>
          <cell r="J1836" t="str">
            <v>1624</v>
          </cell>
          <cell r="K1836" t="str">
            <v/>
          </cell>
          <cell r="L1836" t="str">
            <v>Constable</v>
          </cell>
          <cell r="M1836" t="str">
            <v>Officers</v>
          </cell>
          <cell r="N1836" t="str">
            <v>01/05/2011</v>
          </cell>
          <cell r="P1836" t="str">
            <v>Career Break</v>
          </cell>
        </row>
        <row r="1837">
          <cell r="A1837">
            <v>47905</v>
          </cell>
          <cell r="B1837" t="str">
            <v>5074</v>
          </cell>
          <cell r="C1837" t="str">
            <v>Gemma</v>
          </cell>
          <cell r="D1837" t="str">
            <v>Johnson</v>
          </cell>
          <cell r="E1837" t="str">
            <v>GM</v>
          </cell>
          <cell r="F1837" t="str">
            <v>SS - NORTHWAY SCARBOROUGH</v>
          </cell>
          <cell r="G1837" t="str">
            <v/>
          </cell>
          <cell r="H1837" t="str">
            <v>05/12/2005</v>
          </cell>
          <cell r="J1837" t="str">
            <v>4154</v>
          </cell>
          <cell r="K1837" t="str">
            <v/>
          </cell>
          <cell r="L1837" t="str">
            <v>Detention Officer</v>
          </cell>
          <cell r="M1837" t="str">
            <v>Support Staff</v>
          </cell>
          <cell r="P1837" t="str">
            <v/>
          </cell>
        </row>
        <row r="1838">
          <cell r="A1838">
            <v>47909</v>
          </cell>
          <cell r="B1838" t="str">
            <v>6535</v>
          </cell>
          <cell r="C1838" t="str">
            <v>Antoinette</v>
          </cell>
          <cell r="D1838" t="str">
            <v>Diovisalvi</v>
          </cell>
          <cell r="E1838" t="str">
            <v>AL</v>
          </cell>
          <cell r="F1838" t="str">
            <v>MN - NORTHALLERTON</v>
          </cell>
          <cell r="G1838" t="str">
            <v/>
          </cell>
          <cell r="H1838" t="str">
            <v>30/11/2009</v>
          </cell>
          <cell r="J1838" t="str">
            <v>4111</v>
          </cell>
          <cell r="K1838" t="str">
            <v/>
          </cell>
          <cell r="L1838" t="str">
            <v>Central Ticket Office Clerk</v>
          </cell>
          <cell r="M1838" t="str">
            <v>Support Staff</v>
          </cell>
          <cell r="P1838" t="str">
            <v/>
          </cell>
        </row>
        <row r="1839">
          <cell r="A1839">
            <v>48002</v>
          </cell>
          <cell r="B1839" t="str">
            <v>1072</v>
          </cell>
          <cell r="C1839" t="str">
            <v>Kevin</v>
          </cell>
          <cell r="D1839" t="str">
            <v>Kelly</v>
          </cell>
          <cell r="E1839" t="str">
            <v>KM</v>
          </cell>
          <cell r="F1839" t="str">
            <v>YE - YORK FULFORD ROAD</v>
          </cell>
          <cell r="G1839" t="str">
            <v/>
          </cell>
          <cell r="H1839" t="str">
            <v>03/03/2003</v>
          </cell>
          <cell r="J1839" t="str">
            <v>4020</v>
          </cell>
          <cell r="K1839" t="str">
            <v/>
          </cell>
          <cell r="L1839" t="str">
            <v>Constable</v>
          </cell>
          <cell r="M1839" t="str">
            <v>Officers</v>
          </cell>
          <cell r="P1839" t="str">
            <v/>
          </cell>
        </row>
        <row r="1840">
          <cell r="A1840">
            <v>48005</v>
          </cell>
          <cell r="B1840" t="str">
            <v/>
          </cell>
          <cell r="C1840" t="str">
            <v>Valerie</v>
          </cell>
          <cell r="D1840" t="str">
            <v>Blackburn</v>
          </cell>
          <cell r="E1840" t="str">
            <v>V</v>
          </cell>
          <cell r="F1840" t="str">
            <v/>
          </cell>
          <cell r="G1840" t="str">
            <v/>
          </cell>
          <cell r="H1840" t="str">
            <v>27/08/2005</v>
          </cell>
          <cell r="J1840" t="str">
            <v>7216</v>
          </cell>
          <cell r="K1840" t="str">
            <v/>
          </cell>
          <cell r="L1840" t="str">
            <v>CAP Member</v>
          </cell>
          <cell r="M1840" t="str">
            <v>Members</v>
          </cell>
          <cell r="P1840" t="str">
            <v/>
          </cell>
        </row>
        <row r="1841">
          <cell r="A1841">
            <v>48009</v>
          </cell>
          <cell r="B1841" t="str">
            <v>1768</v>
          </cell>
          <cell r="C1841" t="str">
            <v>Christopher</v>
          </cell>
          <cell r="D1841" t="str">
            <v>Coleman</v>
          </cell>
          <cell r="E1841" t="str">
            <v>C</v>
          </cell>
          <cell r="F1841" t="str">
            <v>MN - NORTHALLERTON</v>
          </cell>
          <cell r="G1841" t="str">
            <v/>
          </cell>
          <cell r="H1841" t="str">
            <v>09/11/2009</v>
          </cell>
          <cell r="J1841" t="str">
            <v>3520</v>
          </cell>
          <cell r="K1841" t="str">
            <v/>
          </cell>
          <cell r="L1841" t="str">
            <v>Constable</v>
          </cell>
          <cell r="M1841" t="str">
            <v>Officers</v>
          </cell>
          <cell r="P1841" t="str">
            <v/>
          </cell>
        </row>
        <row r="1842">
          <cell r="A1842">
            <v>48104</v>
          </cell>
          <cell r="B1842" t="str">
            <v>4707</v>
          </cell>
          <cell r="C1842" t="str">
            <v>Angela</v>
          </cell>
          <cell r="D1842" t="str">
            <v>Lawson</v>
          </cell>
          <cell r="E1842" t="str">
            <v>A</v>
          </cell>
          <cell r="F1842" t="str">
            <v>YNAOJ - YORK ATHENA HOUSE AOJ</v>
          </cell>
          <cell r="G1842" t="str">
            <v/>
          </cell>
          <cell r="H1842" t="str">
            <v>20/12/2004</v>
          </cell>
          <cell r="J1842" t="str">
            <v>4125</v>
          </cell>
          <cell r="K1842" t="str">
            <v/>
          </cell>
          <cell r="L1842" t="str">
            <v>Prosecution Team Officer</v>
          </cell>
          <cell r="M1842" t="str">
            <v>Support Staff</v>
          </cell>
          <cell r="P1842" t="str">
            <v/>
          </cell>
        </row>
        <row r="1843">
          <cell r="A1843">
            <v>48105</v>
          </cell>
          <cell r="B1843" t="str">
            <v>1801</v>
          </cell>
          <cell r="C1843" t="str">
            <v>Matthew</v>
          </cell>
          <cell r="D1843" t="str">
            <v>Scott</v>
          </cell>
          <cell r="E1843" t="str">
            <v>M</v>
          </cell>
          <cell r="F1843" t="str">
            <v>HR - RIPON</v>
          </cell>
          <cell r="G1843" t="str">
            <v/>
          </cell>
          <cell r="H1843" t="str">
            <v>04/04/1999</v>
          </cell>
          <cell r="J1843" t="str">
            <v>2623</v>
          </cell>
          <cell r="K1843" t="str">
            <v/>
          </cell>
          <cell r="L1843" t="str">
            <v>Constable</v>
          </cell>
          <cell r="M1843" t="str">
            <v>Officers</v>
          </cell>
          <cell r="P1843" t="str">
            <v/>
          </cell>
        </row>
        <row r="1844">
          <cell r="A1844">
            <v>48109</v>
          </cell>
          <cell r="B1844" t="str">
            <v>1779</v>
          </cell>
          <cell r="C1844" t="str">
            <v>Thomas</v>
          </cell>
          <cell r="D1844" t="str">
            <v>Wilkinson</v>
          </cell>
          <cell r="E1844" t="str">
            <v>TJ</v>
          </cell>
          <cell r="F1844" t="str">
            <v>SS - NORTHWAY SCARBOROUGH</v>
          </cell>
          <cell r="G1844" t="str">
            <v/>
          </cell>
          <cell r="H1844" t="str">
            <v>09/11/2009</v>
          </cell>
          <cell r="J1844" t="str">
            <v>3521</v>
          </cell>
          <cell r="K1844" t="str">
            <v/>
          </cell>
          <cell r="L1844" t="str">
            <v>Constable</v>
          </cell>
          <cell r="M1844" t="str">
            <v>Officers</v>
          </cell>
          <cell r="P1844" t="str">
            <v/>
          </cell>
        </row>
        <row r="1845">
          <cell r="A1845">
            <v>48192</v>
          </cell>
          <cell r="B1845" t="str">
            <v>0098</v>
          </cell>
          <cell r="C1845" t="str">
            <v>Stephen</v>
          </cell>
          <cell r="D1845" t="str">
            <v>Breen</v>
          </cell>
          <cell r="E1845" t="str">
            <v>SJ</v>
          </cell>
          <cell r="F1845" t="str">
            <v>KS - SKIPTON</v>
          </cell>
          <cell r="G1845" t="str">
            <v/>
          </cell>
          <cell r="H1845" t="str">
            <v>01/06/1992</v>
          </cell>
          <cell r="J1845" t="str">
            <v>2500</v>
          </cell>
          <cell r="K1845" t="str">
            <v/>
          </cell>
          <cell r="L1845" t="str">
            <v>Inspector</v>
          </cell>
          <cell r="M1845" t="str">
            <v>Officers</v>
          </cell>
          <cell r="P1845" t="str">
            <v/>
          </cell>
        </row>
        <row r="1846">
          <cell r="A1846">
            <v>48195</v>
          </cell>
          <cell r="B1846" t="str">
            <v>0268</v>
          </cell>
          <cell r="C1846" t="str">
            <v>Martin</v>
          </cell>
          <cell r="D1846" t="str">
            <v>Mulcaster</v>
          </cell>
          <cell r="E1846" t="str">
            <v>MW</v>
          </cell>
          <cell r="F1846" t="str">
            <v>MT - THIRSK</v>
          </cell>
          <cell r="G1846" t="str">
            <v/>
          </cell>
          <cell r="H1846" t="str">
            <v>12/08/1996</v>
          </cell>
          <cell r="J1846" t="str">
            <v>2511</v>
          </cell>
          <cell r="K1846" t="str">
            <v/>
          </cell>
          <cell r="L1846" t="str">
            <v>Constable</v>
          </cell>
          <cell r="M1846" t="str">
            <v>Officers</v>
          </cell>
          <cell r="P1846" t="str">
            <v/>
          </cell>
        </row>
        <row r="1847">
          <cell r="A1847">
            <v>48200</v>
          </cell>
          <cell r="B1847" t="str">
            <v>0351</v>
          </cell>
          <cell r="C1847" t="str">
            <v>Martin</v>
          </cell>
          <cell r="D1847" t="str">
            <v>Dennison</v>
          </cell>
          <cell r="E1847" t="str">
            <v>MJ</v>
          </cell>
          <cell r="F1847" t="str">
            <v>MT - THIRSK</v>
          </cell>
          <cell r="G1847" t="str">
            <v/>
          </cell>
          <cell r="H1847" t="str">
            <v>02/10/2000</v>
          </cell>
          <cell r="J1847" t="str">
            <v>3632</v>
          </cell>
          <cell r="K1847" t="str">
            <v/>
          </cell>
          <cell r="L1847" t="str">
            <v>Sergeant</v>
          </cell>
          <cell r="M1847" t="str">
            <v>Officers</v>
          </cell>
          <cell r="P1847" t="str">
            <v/>
          </cell>
        </row>
        <row r="1848">
          <cell r="A1848">
            <v>48203</v>
          </cell>
          <cell r="B1848" t="str">
            <v>0662</v>
          </cell>
          <cell r="C1848" t="str">
            <v>Samantha</v>
          </cell>
          <cell r="D1848" t="str">
            <v>Abel</v>
          </cell>
          <cell r="E1848" t="str">
            <v>S</v>
          </cell>
          <cell r="F1848" t="str">
            <v>YE - YORK FULFORD ROAD</v>
          </cell>
          <cell r="G1848" t="str">
            <v/>
          </cell>
          <cell r="H1848" t="str">
            <v>05/04/2004</v>
          </cell>
          <cell r="J1848" t="str">
            <v>1521</v>
          </cell>
          <cell r="K1848" t="str">
            <v/>
          </cell>
          <cell r="L1848" t="str">
            <v>Constable</v>
          </cell>
          <cell r="M1848" t="str">
            <v>Officers</v>
          </cell>
          <cell r="P1848" t="str">
            <v/>
          </cell>
        </row>
        <row r="1849">
          <cell r="A1849">
            <v>48295</v>
          </cell>
          <cell r="B1849" t="str">
            <v>1301</v>
          </cell>
          <cell r="C1849" t="str">
            <v>Alastair</v>
          </cell>
          <cell r="D1849" t="str">
            <v>Scott</v>
          </cell>
          <cell r="E1849" t="str">
            <v>AK</v>
          </cell>
          <cell r="F1849" t="str">
            <v>HH - HARROGATE</v>
          </cell>
          <cell r="G1849" t="str">
            <v/>
          </cell>
          <cell r="H1849" t="str">
            <v>12/08/1996</v>
          </cell>
          <cell r="J1849" t="str">
            <v>2208</v>
          </cell>
          <cell r="K1849" t="str">
            <v/>
          </cell>
          <cell r="L1849" t="str">
            <v>Constable</v>
          </cell>
          <cell r="M1849" t="str">
            <v>Officers</v>
          </cell>
          <cell r="P1849" t="str">
            <v/>
          </cell>
        </row>
        <row r="1850">
          <cell r="A1850">
            <v>48403</v>
          </cell>
          <cell r="B1850" t="str">
            <v>1575</v>
          </cell>
          <cell r="C1850" t="str">
            <v>Sarah</v>
          </cell>
          <cell r="D1850" t="str">
            <v>Scott</v>
          </cell>
          <cell r="E1850" t="str">
            <v>SL</v>
          </cell>
          <cell r="F1850" t="str">
            <v>YE - YORK FULFORD ROAD</v>
          </cell>
          <cell r="G1850" t="str">
            <v/>
          </cell>
          <cell r="H1850" t="str">
            <v>03/11/2003</v>
          </cell>
          <cell r="J1850" t="str">
            <v>1521</v>
          </cell>
          <cell r="K1850" t="str">
            <v/>
          </cell>
          <cell r="L1850" t="str">
            <v>Constable</v>
          </cell>
          <cell r="M1850" t="str">
            <v>Officers</v>
          </cell>
          <cell r="P1850" t="str">
            <v/>
          </cell>
        </row>
        <row r="1851">
          <cell r="A1851">
            <v>48404</v>
          </cell>
          <cell r="B1851" t="str">
            <v>4698</v>
          </cell>
          <cell r="C1851" t="str">
            <v>Martin</v>
          </cell>
          <cell r="D1851" t="str">
            <v>Mallinson</v>
          </cell>
          <cell r="E1851" t="str">
            <v>MJ</v>
          </cell>
          <cell r="F1851" t="str">
            <v>YEC - YORK CONTROL ROOM</v>
          </cell>
          <cell r="G1851" t="str">
            <v/>
          </cell>
          <cell r="H1851" t="str">
            <v>01/11/2004</v>
          </cell>
          <cell r="J1851" t="str">
            <v>4752</v>
          </cell>
          <cell r="K1851" t="str">
            <v/>
          </cell>
          <cell r="L1851" t="str">
            <v>Systems Support Administrator</v>
          </cell>
          <cell r="M1851" t="str">
            <v>Support Staff</v>
          </cell>
          <cell r="P1851" t="str">
            <v/>
          </cell>
        </row>
        <row r="1852">
          <cell r="A1852">
            <v>48405</v>
          </cell>
          <cell r="B1852" t="str">
            <v>5110</v>
          </cell>
          <cell r="C1852" t="str">
            <v>Edward</v>
          </cell>
          <cell r="D1852" t="str">
            <v>Larkin</v>
          </cell>
          <cell r="E1852" t="str">
            <v>EA</v>
          </cell>
          <cell r="F1852" t="str">
            <v>YE - YORK FULFORD ROAD</v>
          </cell>
          <cell r="G1852" t="str">
            <v/>
          </cell>
          <cell r="H1852" t="str">
            <v>15/12/2005</v>
          </cell>
          <cell r="J1852" t="str">
            <v>4752</v>
          </cell>
          <cell r="K1852" t="str">
            <v/>
          </cell>
          <cell r="L1852" t="str">
            <v>Communications Officer Controller</v>
          </cell>
          <cell r="M1852" t="str">
            <v>Support Staff</v>
          </cell>
          <cell r="P1852" t="str">
            <v/>
          </cell>
        </row>
        <row r="1853">
          <cell r="A1853">
            <v>48406</v>
          </cell>
          <cell r="B1853" t="str">
            <v>1738</v>
          </cell>
          <cell r="C1853" t="str">
            <v>Mark</v>
          </cell>
          <cell r="D1853" t="str">
            <v>Bradley-Wells</v>
          </cell>
          <cell r="E1853" t="str">
            <v>M</v>
          </cell>
          <cell r="F1853" t="str">
            <v>YE - YORK FULFORD ROAD</v>
          </cell>
          <cell r="G1853" t="str">
            <v/>
          </cell>
          <cell r="H1853" t="str">
            <v>09/10/2006</v>
          </cell>
          <cell r="J1853" t="str">
            <v>1521</v>
          </cell>
          <cell r="K1853" t="str">
            <v/>
          </cell>
          <cell r="L1853" t="str">
            <v>Constable</v>
          </cell>
          <cell r="M1853" t="str">
            <v>Officers</v>
          </cell>
          <cell r="P1853" t="str">
            <v/>
          </cell>
        </row>
        <row r="1854">
          <cell r="A1854">
            <v>48492</v>
          </cell>
          <cell r="B1854" t="str">
            <v>0908</v>
          </cell>
          <cell r="C1854" t="str">
            <v>Martin</v>
          </cell>
          <cell r="D1854" t="str">
            <v>Brown</v>
          </cell>
          <cell r="E1854" t="str">
            <v>MC</v>
          </cell>
          <cell r="F1854" t="str">
            <v>LT - TADCASTER</v>
          </cell>
          <cell r="G1854" t="str">
            <v/>
          </cell>
          <cell r="H1854" t="str">
            <v>16/11/1992</v>
          </cell>
          <cell r="J1854" t="str">
            <v>1511</v>
          </cell>
          <cell r="K1854" t="str">
            <v/>
          </cell>
          <cell r="L1854" t="str">
            <v>Constable</v>
          </cell>
          <cell r="M1854" t="str">
            <v>Officers</v>
          </cell>
          <cell r="P1854" t="str">
            <v/>
          </cell>
        </row>
        <row r="1855">
          <cell r="A1855">
            <v>48501</v>
          </cell>
          <cell r="B1855" t="str">
            <v>4181</v>
          </cell>
          <cell r="C1855" t="str">
            <v>Joanna</v>
          </cell>
          <cell r="D1855" t="str">
            <v>Richmond</v>
          </cell>
          <cell r="E1855" t="str">
            <v>J</v>
          </cell>
          <cell r="F1855" t="str">
            <v>HH - HARROGATE</v>
          </cell>
          <cell r="G1855" t="str">
            <v/>
          </cell>
          <cell r="H1855" t="str">
            <v>09/07/2001</v>
          </cell>
          <cell r="J1855" t="str">
            <v>2203</v>
          </cell>
          <cell r="K1855" t="str">
            <v/>
          </cell>
          <cell r="L1855" t="str">
            <v>Intelligence Research &amp; Briefing Officer</v>
          </cell>
          <cell r="M1855" t="str">
            <v>Support Staff</v>
          </cell>
          <cell r="P1855" t="str">
            <v/>
          </cell>
        </row>
        <row r="1856">
          <cell r="A1856">
            <v>48503</v>
          </cell>
          <cell r="B1856" t="str">
            <v>1653</v>
          </cell>
          <cell r="C1856" t="str">
            <v>Hannah</v>
          </cell>
          <cell r="D1856" t="str">
            <v>Wright</v>
          </cell>
          <cell r="E1856" t="str">
            <v>H</v>
          </cell>
          <cell r="F1856" t="str">
            <v>YE - YORK FULFORD ROAD</v>
          </cell>
          <cell r="G1856" t="str">
            <v/>
          </cell>
          <cell r="H1856" t="str">
            <v>31/01/2005</v>
          </cell>
          <cell r="J1856" t="str">
            <v>1504</v>
          </cell>
          <cell r="K1856" t="str">
            <v/>
          </cell>
          <cell r="L1856" t="str">
            <v>Constable</v>
          </cell>
          <cell r="M1856" t="str">
            <v>Officers</v>
          </cell>
          <cell r="P1856" t="str">
            <v/>
          </cell>
        </row>
        <row r="1857">
          <cell r="A1857">
            <v>48592</v>
          </cell>
          <cell r="B1857" t="str">
            <v>0743</v>
          </cell>
          <cell r="C1857" t="str">
            <v>Andrew</v>
          </cell>
          <cell r="D1857" t="str">
            <v>Stow</v>
          </cell>
          <cell r="E1857" t="str">
            <v>AB</v>
          </cell>
          <cell r="F1857" t="str">
            <v>HH - HARROGATE</v>
          </cell>
          <cell r="G1857" t="str">
            <v/>
          </cell>
          <cell r="H1857" t="str">
            <v>23/03/1992</v>
          </cell>
          <cell r="J1857" t="str">
            <v>2621</v>
          </cell>
          <cell r="K1857" t="str">
            <v/>
          </cell>
          <cell r="L1857" t="str">
            <v>Sergeant</v>
          </cell>
          <cell r="M1857" t="str">
            <v>Officers</v>
          </cell>
          <cell r="P1857" t="str">
            <v/>
          </cell>
        </row>
        <row r="1858">
          <cell r="A1858">
            <v>48609</v>
          </cell>
          <cell r="B1858" t="str">
            <v>6538</v>
          </cell>
          <cell r="C1858" t="str">
            <v>Victoria</v>
          </cell>
          <cell r="D1858" t="str">
            <v>Christie</v>
          </cell>
          <cell r="E1858" t="str">
            <v>VS</v>
          </cell>
          <cell r="F1858" t="str">
            <v>YEC - YORK CONTROL ROOM</v>
          </cell>
          <cell r="G1858" t="str">
            <v/>
          </cell>
          <cell r="H1858" t="str">
            <v>10/05/2010</v>
          </cell>
          <cell r="J1858" t="str">
            <v>4752</v>
          </cell>
          <cell r="K1858" t="str">
            <v/>
          </cell>
          <cell r="L1858" t="str">
            <v>Communications Officer Controller</v>
          </cell>
          <cell r="M1858" t="str">
            <v>Support Staff</v>
          </cell>
          <cell r="P1858" t="str">
            <v/>
          </cell>
        </row>
        <row r="1859">
          <cell r="A1859">
            <v>48692</v>
          </cell>
          <cell r="B1859" t="str">
            <v>4386</v>
          </cell>
          <cell r="C1859" t="str">
            <v>Shirley</v>
          </cell>
          <cell r="D1859" t="str">
            <v>Normandale</v>
          </cell>
          <cell r="E1859" t="str">
            <v>ST</v>
          </cell>
          <cell r="F1859" t="str">
            <v>SS - NORTHWAY SCARBOROUGH</v>
          </cell>
          <cell r="G1859" t="str">
            <v/>
          </cell>
          <cell r="H1859" t="str">
            <v>02/10/1989</v>
          </cell>
          <cell r="J1859" t="str">
            <v>3203</v>
          </cell>
          <cell r="K1859" t="str">
            <v/>
          </cell>
          <cell r="L1859" t="str">
            <v>Intelligence Research &amp; Briefing Fiicer</v>
          </cell>
          <cell r="M1859" t="str">
            <v>Support Staff</v>
          </cell>
          <cell r="P1859" t="str">
            <v/>
          </cell>
        </row>
        <row r="1860">
          <cell r="A1860">
            <v>48704</v>
          </cell>
          <cell r="B1860" t="str">
            <v>4974</v>
          </cell>
          <cell r="C1860" t="str">
            <v>Michael</v>
          </cell>
          <cell r="D1860" t="str">
            <v>Forbester</v>
          </cell>
          <cell r="E1860" t="str">
            <v>MA</v>
          </cell>
          <cell r="F1860" t="str">
            <v>YNAOJ - YORK ATHENA HOUSE AOJ</v>
          </cell>
          <cell r="G1860" t="str">
            <v/>
          </cell>
          <cell r="H1860" t="str">
            <v>18/09/2006</v>
          </cell>
          <cell r="J1860" t="str">
            <v>4125</v>
          </cell>
          <cell r="K1860" t="str">
            <v/>
          </cell>
          <cell r="L1860" t="str">
            <v>Prosection Team Officer</v>
          </cell>
          <cell r="M1860" t="str">
            <v>Support Staff</v>
          </cell>
          <cell r="P1860" t="str">
            <v/>
          </cell>
        </row>
        <row r="1861">
          <cell r="A1861">
            <v>48709</v>
          </cell>
          <cell r="B1861" t="str">
            <v>6539</v>
          </cell>
          <cell r="C1861" t="str">
            <v>Allan</v>
          </cell>
          <cell r="D1861" t="str">
            <v>Greensitt</v>
          </cell>
          <cell r="E1861" t="str">
            <v>A</v>
          </cell>
          <cell r="F1861" t="str">
            <v>YEC - YORK CONTROL ROOM</v>
          </cell>
          <cell r="G1861" t="str">
            <v/>
          </cell>
          <cell r="H1861" t="str">
            <v>10/05/2010</v>
          </cell>
          <cell r="J1861" t="str">
            <v>4752</v>
          </cell>
          <cell r="K1861" t="str">
            <v/>
          </cell>
          <cell r="L1861" t="str">
            <v>Communications Officer Controller</v>
          </cell>
          <cell r="M1861" t="str">
            <v>Support Staff</v>
          </cell>
          <cell r="P1861" t="str">
            <v/>
          </cell>
        </row>
        <row r="1862">
          <cell r="A1862">
            <v>48803</v>
          </cell>
          <cell r="B1862" t="str">
            <v>0937</v>
          </cell>
          <cell r="C1862" t="str">
            <v>Anna</v>
          </cell>
          <cell r="D1862" t="str">
            <v>Daniels</v>
          </cell>
          <cell r="E1862" t="str">
            <v>AJ</v>
          </cell>
          <cell r="F1862" t="str">
            <v/>
          </cell>
          <cell r="G1862" t="str">
            <v/>
          </cell>
          <cell r="H1862" t="str">
            <v>13/12/2004</v>
          </cell>
          <cell r="J1862" t="str">
            <v>1622</v>
          </cell>
          <cell r="K1862" t="str">
            <v/>
          </cell>
          <cell r="L1862" t="str">
            <v>Constable</v>
          </cell>
          <cell r="M1862" t="str">
            <v>Officers</v>
          </cell>
          <cell r="P1862" t="str">
            <v/>
          </cell>
        </row>
        <row r="1863">
          <cell r="A1863">
            <v>48904</v>
          </cell>
          <cell r="B1863" t="str">
            <v>4717</v>
          </cell>
          <cell r="C1863" t="str">
            <v>Michael</v>
          </cell>
          <cell r="D1863" t="str">
            <v>Burton</v>
          </cell>
          <cell r="E1863" t="str">
            <v>MS</v>
          </cell>
          <cell r="F1863" t="str">
            <v>YEC - YORK CONTROL ROOM</v>
          </cell>
          <cell r="G1863" t="str">
            <v/>
          </cell>
          <cell r="H1863" t="str">
            <v>01/01/2005</v>
          </cell>
          <cell r="J1863" t="str">
            <v>4752</v>
          </cell>
          <cell r="K1863" t="str">
            <v/>
          </cell>
          <cell r="L1863" t="str">
            <v>FCR Communications Officer Controller</v>
          </cell>
          <cell r="M1863" t="str">
            <v>Support Staff</v>
          </cell>
          <cell r="P1863" t="str">
            <v/>
          </cell>
        </row>
        <row r="1864">
          <cell r="A1864">
            <v>49101</v>
          </cell>
          <cell r="B1864" t="str">
            <v>0203</v>
          </cell>
          <cell r="C1864" t="str">
            <v>Vincent</v>
          </cell>
          <cell r="D1864" t="str">
            <v>Morris</v>
          </cell>
          <cell r="E1864" t="str">
            <v>VP</v>
          </cell>
          <cell r="F1864" t="str">
            <v>YE - YORK FULFORD ROAD</v>
          </cell>
          <cell r="G1864" t="str">
            <v/>
          </cell>
          <cell r="H1864" t="str">
            <v>04/03/2002</v>
          </cell>
          <cell r="J1864" t="str">
            <v>1604</v>
          </cell>
          <cell r="K1864" t="str">
            <v/>
          </cell>
          <cell r="L1864" t="str">
            <v>Constable</v>
          </cell>
          <cell r="M1864" t="str">
            <v>Officers</v>
          </cell>
          <cell r="P1864" t="str">
            <v/>
          </cell>
        </row>
        <row r="1865">
          <cell r="A1865">
            <v>49192</v>
          </cell>
          <cell r="B1865" t="str">
            <v>4021</v>
          </cell>
          <cell r="C1865" t="str">
            <v>Michael</v>
          </cell>
          <cell r="D1865" t="str">
            <v>Gurney</v>
          </cell>
          <cell r="E1865" t="str">
            <v>M</v>
          </cell>
          <cell r="F1865" t="str">
            <v>SS - NORTHWAY SCARBOROUGH</v>
          </cell>
          <cell r="G1865" t="str">
            <v/>
          </cell>
          <cell r="H1865" t="str">
            <v>30/03/1992</v>
          </cell>
          <cell r="J1865" t="str">
            <v>3623</v>
          </cell>
          <cell r="K1865" t="str">
            <v/>
          </cell>
          <cell r="L1865" t="str">
            <v>PCSO</v>
          </cell>
          <cell r="M1865" t="str">
            <v>Support Staff</v>
          </cell>
          <cell r="P1865" t="str">
            <v/>
          </cell>
        </row>
        <row r="1866">
          <cell r="A1866">
            <v>49202</v>
          </cell>
          <cell r="B1866" t="str">
            <v>3300</v>
          </cell>
          <cell r="C1866" t="str">
            <v>Christopher</v>
          </cell>
          <cell r="D1866" t="str">
            <v>Summers</v>
          </cell>
          <cell r="E1866" t="str">
            <v>C</v>
          </cell>
          <cell r="F1866" t="str">
            <v>YNC - YORK CLIFTON MOOR</v>
          </cell>
          <cell r="G1866" t="str">
            <v/>
          </cell>
          <cell r="H1866" t="str">
            <v>18/01/2003</v>
          </cell>
          <cell r="J1866" t="str">
            <v>1622</v>
          </cell>
          <cell r="K1866" t="str">
            <v/>
          </cell>
          <cell r="L1866" t="str">
            <v>Special Constable</v>
          </cell>
          <cell r="M1866" t="str">
            <v>Specials</v>
          </cell>
          <cell r="P1866" t="str">
            <v/>
          </cell>
        </row>
        <row r="1867">
          <cell r="A1867">
            <v>49305</v>
          </cell>
          <cell r="B1867" t="str">
            <v>5116</v>
          </cell>
          <cell r="C1867" t="str">
            <v>James</v>
          </cell>
          <cell r="D1867" t="str">
            <v>McQuillan</v>
          </cell>
          <cell r="E1867" t="str">
            <v>J</v>
          </cell>
          <cell r="F1867" t="str">
            <v>YEC - YORK CONTROL ROOM</v>
          </cell>
          <cell r="G1867" t="str">
            <v/>
          </cell>
          <cell r="H1867" t="str">
            <v>16/01/2006</v>
          </cell>
          <cell r="J1867" t="str">
            <v>4752</v>
          </cell>
          <cell r="K1867" t="str">
            <v/>
          </cell>
          <cell r="L1867" t="str">
            <v>Communications Officer Controller</v>
          </cell>
          <cell r="M1867" t="str">
            <v>Support Staff</v>
          </cell>
          <cell r="P1867" t="str">
            <v/>
          </cell>
        </row>
        <row r="1868">
          <cell r="A1868">
            <v>49404</v>
          </cell>
          <cell r="B1868" t="str">
            <v>4720</v>
          </cell>
          <cell r="C1868" t="str">
            <v>Terri</v>
          </cell>
          <cell r="D1868" t="str">
            <v>Clee</v>
          </cell>
          <cell r="E1868" t="str">
            <v>TA</v>
          </cell>
          <cell r="F1868" t="str">
            <v>YNAOJ - YORK ATHENA HOUSE AOJ</v>
          </cell>
          <cell r="G1868" t="str">
            <v/>
          </cell>
          <cell r="H1868" t="str">
            <v>04/01/2005</v>
          </cell>
          <cell r="J1868" t="str">
            <v>4001</v>
          </cell>
          <cell r="K1868" t="str">
            <v/>
          </cell>
          <cell r="L1868" t="str">
            <v>BIU Manager</v>
          </cell>
          <cell r="M1868" t="str">
            <v>Support Staff</v>
          </cell>
          <cell r="P1868" t="str">
            <v/>
          </cell>
        </row>
        <row r="1869">
          <cell r="A1869">
            <v>49405</v>
          </cell>
          <cell r="B1869" t="str">
            <v>5111</v>
          </cell>
          <cell r="C1869" t="str">
            <v>Tracey</v>
          </cell>
          <cell r="D1869" t="str">
            <v>Kell Rofe</v>
          </cell>
          <cell r="E1869" t="str">
            <v>TH</v>
          </cell>
          <cell r="F1869" t="str">
            <v>YEC - YORK CONTROL ROOM</v>
          </cell>
          <cell r="G1869" t="str">
            <v/>
          </cell>
          <cell r="H1869" t="str">
            <v>15/12/2005</v>
          </cell>
          <cell r="J1869" t="str">
            <v>4752</v>
          </cell>
          <cell r="K1869" t="str">
            <v/>
          </cell>
          <cell r="L1869" t="str">
            <v>Communications Officer Controller</v>
          </cell>
          <cell r="M1869" t="str">
            <v>Support Staff</v>
          </cell>
          <cell r="P1869" t="str">
            <v/>
          </cell>
        </row>
        <row r="1870">
          <cell r="A1870">
            <v>49409</v>
          </cell>
          <cell r="B1870" t="str">
            <v>6546</v>
          </cell>
          <cell r="C1870" t="str">
            <v>Jill</v>
          </cell>
          <cell r="D1870" t="str">
            <v>Atkinson</v>
          </cell>
          <cell r="E1870" t="str">
            <v>JS</v>
          </cell>
          <cell r="F1870" t="str">
            <v>HQP&amp;F - PROPERTY &amp; FACILITIES</v>
          </cell>
          <cell r="G1870" t="str">
            <v/>
          </cell>
          <cell r="H1870" t="str">
            <v>09/11/2009</v>
          </cell>
          <cell r="J1870" t="str">
            <v>4531</v>
          </cell>
          <cell r="K1870" t="str">
            <v/>
          </cell>
          <cell r="L1870" t="str">
            <v>Support Officer</v>
          </cell>
          <cell r="M1870" t="str">
            <v>Support Staff</v>
          </cell>
          <cell r="P1870" t="str">
            <v/>
          </cell>
        </row>
        <row r="1871">
          <cell r="A1871">
            <v>49496</v>
          </cell>
          <cell r="B1871" t="str">
            <v>0737</v>
          </cell>
          <cell r="C1871" t="str">
            <v>Robert</v>
          </cell>
          <cell r="D1871" t="str">
            <v>Williams</v>
          </cell>
          <cell r="E1871" t="str">
            <v>RJ</v>
          </cell>
          <cell r="F1871" t="str">
            <v>YE - YORK FULFORD ROAD</v>
          </cell>
          <cell r="G1871" t="str">
            <v/>
          </cell>
          <cell r="H1871" t="str">
            <v>03/11/1986</v>
          </cell>
          <cell r="J1871" t="str">
            <v>4092</v>
          </cell>
          <cell r="K1871" t="str">
            <v/>
          </cell>
          <cell r="L1871" t="str">
            <v>Sergeant</v>
          </cell>
          <cell r="M1871" t="str">
            <v>Officers</v>
          </cell>
          <cell r="P1871" t="str">
            <v/>
          </cell>
        </row>
        <row r="1872">
          <cell r="A1872">
            <v>49602</v>
          </cell>
          <cell r="B1872" t="str">
            <v>1560</v>
          </cell>
          <cell r="C1872" t="str">
            <v>Stephen</v>
          </cell>
          <cell r="D1872" t="str">
            <v>Bentley</v>
          </cell>
          <cell r="E1872" t="str">
            <v>SJ</v>
          </cell>
          <cell r="F1872" t="str">
            <v>MT - THIRSK</v>
          </cell>
          <cell r="G1872" t="str">
            <v/>
          </cell>
          <cell r="H1872" t="str">
            <v>03/11/2003</v>
          </cell>
          <cell r="J1872" t="str">
            <v>4064</v>
          </cell>
          <cell r="K1872" t="str">
            <v/>
          </cell>
          <cell r="L1872" t="str">
            <v>Constable</v>
          </cell>
          <cell r="M1872" t="str">
            <v>Officers</v>
          </cell>
          <cell r="P1872" t="str">
            <v/>
          </cell>
        </row>
        <row r="1873">
          <cell r="A1873">
            <v>49606</v>
          </cell>
          <cell r="B1873" t="str">
            <v/>
          </cell>
          <cell r="C1873" t="str">
            <v>Paul</v>
          </cell>
          <cell r="D1873" t="str">
            <v>Garvin</v>
          </cell>
          <cell r="E1873" t="str">
            <v>P</v>
          </cell>
          <cell r="F1873" t="str">
            <v/>
          </cell>
          <cell r="G1873" t="str">
            <v/>
          </cell>
          <cell r="H1873" t="str">
            <v>30/08/2006</v>
          </cell>
          <cell r="J1873" t="str">
            <v>7200</v>
          </cell>
          <cell r="K1873" t="str">
            <v/>
          </cell>
          <cell r="L1873" t="str">
            <v>Police Appeals Tribunal Member</v>
          </cell>
          <cell r="M1873" t="str">
            <v>Members</v>
          </cell>
          <cell r="P1873" t="str">
            <v/>
          </cell>
        </row>
        <row r="1874">
          <cell r="A1874">
            <v>49706</v>
          </cell>
          <cell r="B1874" t="str">
            <v/>
          </cell>
          <cell r="C1874" t="str">
            <v>Garry</v>
          </cell>
          <cell r="D1874" t="str">
            <v>Flather</v>
          </cell>
          <cell r="E1874" t="str">
            <v>G</v>
          </cell>
          <cell r="F1874" t="str">
            <v/>
          </cell>
          <cell r="G1874" t="str">
            <v/>
          </cell>
          <cell r="H1874" t="str">
            <v>30/08/2006</v>
          </cell>
          <cell r="J1874" t="str">
            <v>7200</v>
          </cell>
          <cell r="K1874" t="str">
            <v/>
          </cell>
          <cell r="L1874" t="str">
            <v>Police Appeals Tribunal Chair</v>
          </cell>
          <cell r="M1874" t="str">
            <v>Members</v>
          </cell>
          <cell r="P1874" t="str">
            <v/>
          </cell>
        </row>
        <row r="1875">
          <cell r="A1875">
            <v>49709</v>
          </cell>
          <cell r="B1875" t="str">
            <v>6549</v>
          </cell>
          <cell r="C1875" t="str">
            <v>Shona</v>
          </cell>
          <cell r="D1875" t="str">
            <v>Leys</v>
          </cell>
          <cell r="E1875" t="str">
            <v>SE</v>
          </cell>
          <cell r="F1875" t="str">
            <v>MN - NORTHALLERTON</v>
          </cell>
          <cell r="G1875" t="str">
            <v/>
          </cell>
          <cell r="H1875" t="str">
            <v>01/04/2010</v>
          </cell>
          <cell r="J1875" t="str">
            <v>3407</v>
          </cell>
          <cell r="K1875" t="str">
            <v/>
          </cell>
          <cell r="L1875" t="str">
            <v>Organisational Support Officer</v>
          </cell>
          <cell r="M1875" t="str">
            <v>Support Staff</v>
          </cell>
          <cell r="P1875" t="str">
            <v/>
          </cell>
        </row>
        <row r="1876">
          <cell r="A1876">
            <v>49794</v>
          </cell>
          <cell r="B1876" t="str">
            <v>0531</v>
          </cell>
          <cell r="C1876" t="str">
            <v>Murdoch</v>
          </cell>
          <cell r="D1876" t="str">
            <v>Pattison</v>
          </cell>
          <cell r="E1876" t="str">
            <v>M</v>
          </cell>
          <cell r="F1876" t="str">
            <v>SS - NORTHWAY SCARBOROUGH</v>
          </cell>
          <cell r="G1876" t="str">
            <v/>
          </cell>
          <cell r="H1876" t="str">
            <v>17/07/1995</v>
          </cell>
          <cell r="J1876" t="str">
            <v>3205</v>
          </cell>
          <cell r="K1876" t="str">
            <v/>
          </cell>
          <cell r="L1876" t="str">
            <v>Constable</v>
          </cell>
          <cell r="M1876" t="str">
            <v>Officers</v>
          </cell>
          <cell r="P1876" t="str">
            <v/>
          </cell>
        </row>
        <row r="1877">
          <cell r="A1877">
            <v>49805</v>
          </cell>
          <cell r="B1877" t="str">
            <v>1763</v>
          </cell>
          <cell r="C1877" t="str">
            <v>Susan</v>
          </cell>
          <cell r="D1877" t="str">
            <v>Cross</v>
          </cell>
          <cell r="E1877" t="str">
            <v>SM</v>
          </cell>
          <cell r="F1877" t="str">
            <v/>
          </cell>
          <cell r="G1877" t="str">
            <v/>
          </cell>
          <cell r="H1877" t="str">
            <v>03/10/1983</v>
          </cell>
          <cell r="J1877" t="str">
            <v>4411</v>
          </cell>
          <cell r="K1877" t="str">
            <v/>
          </cell>
          <cell r="L1877" t="str">
            <v>Assistant Chief Constable</v>
          </cell>
          <cell r="M1877" t="str">
            <v>Officers</v>
          </cell>
          <cell r="P1877" t="str">
            <v/>
          </cell>
        </row>
        <row r="1878">
          <cell r="A1878">
            <v>49909</v>
          </cell>
          <cell r="B1878" t="str">
            <v>6551</v>
          </cell>
          <cell r="C1878" t="str">
            <v>Toni</v>
          </cell>
          <cell r="D1878" t="str">
            <v>Wadsworth</v>
          </cell>
          <cell r="E1878" t="str">
            <v>TS</v>
          </cell>
          <cell r="F1878" t="str">
            <v>YE - YORK FULFORD ROAD</v>
          </cell>
          <cell r="G1878" t="str">
            <v/>
          </cell>
          <cell r="H1878" t="str">
            <v>16/11/2009</v>
          </cell>
          <cell r="J1878" t="str">
            <v>1621</v>
          </cell>
          <cell r="K1878" t="str">
            <v/>
          </cell>
          <cell r="L1878" t="str">
            <v>PCSO</v>
          </cell>
          <cell r="M1878" t="str">
            <v>Support Staff</v>
          </cell>
          <cell r="P1878" t="str">
            <v/>
          </cell>
        </row>
        <row r="1879">
          <cell r="A1879">
            <v>49992</v>
          </cell>
          <cell r="B1879" t="str">
            <v>2699</v>
          </cell>
          <cell r="C1879" t="str">
            <v>John</v>
          </cell>
          <cell r="D1879" t="str">
            <v>Hutchinson</v>
          </cell>
          <cell r="E1879" t="str">
            <v>JP</v>
          </cell>
          <cell r="F1879" t="str">
            <v>HH - HARROGATE</v>
          </cell>
          <cell r="G1879" t="str">
            <v/>
          </cell>
          <cell r="H1879" t="str">
            <v>04/03/2006</v>
          </cell>
          <cell r="J1879" t="str">
            <v>2621</v>
          </cell>
          <cell r="K1879" t="str">
            <v/>
          </cell>
          <cell r="L1879" t="str">
            <v>Special Constable</v>
          </cell>
          <cell r="M1879" t="str">
            <v>Specials</v>
          </cell>
          <cell r="P1879" t="str">
            <v/>
          </cell>
        </row>
        <row r="1880">
          <cell r="A1880">
            <v>50000</v>
          </cell>
          <cell r="B1880" t="str">
            <v>0749</v>
          </cell>
          <cell r="C1880" t="str">
            <v>David</v>
          </cell>
          <cell r="D1880" t="str">
            <v>Clark</v>
          </cell>
          <cell r="E1880" t="str">
            <v>DJ</v>
          </cell>
          <cell r="F1880" t="str">
            <v>LS - SELBY</v>
          </cell>
          <cell r="G1880" t="str">
            <v/>
          </cell>
          <cell r="H1880" t="str">
            <v>23/07/2001</v>
          </cell>
          <cell r="J1880" t="str">
            <v>1624</v>
          </cell>
          <cell r="K1880" t="str">
            <v/>
          </cell>
          <cell r="L1880" t="str">
            <v>Constable</v>
          </cell>
          <cell r="M1880" t="str">
            <v>Officers</v>
          </cell>
          <cell r="P1880" t="str">
            <v/>
          </cell>
        </row>
        <row r="1881">
          <cell r="A1881">
            <v>50001</v>
          </cell>
          <cell r="B1881" t="str">
            <v>4162</v>
          </cell>
          <cell r="C1881" t="str">
            <v>Lynsey</v>
          </cell>
          <cell r="D1881" t="str">
            <v>Swales</v>
          </cell>
          <cell r="E1881" t="str">
            <v>LE</v>
          </cell>
          <cell r="F1881" t="str">
            <v>YE - YORK FULFORD ROAD</v>
          </cell>
          <cell r="G1881" t="str">
            <v/>
          </cell>
          <cell r="H1881" t="str">
            <v>09/07/2001</v>
          </cell>
          <cell r="J1881" t="str">
            <v>4663</v>
          </cell>
          <cell r="K1881" t="str">
            <v/>
          </cell>
          <cell r="L1881" t="str">
            <v>Assistant Branch Secretary Unison</v>
          </cell>
          <cell r="M1881" t="str">
            <v>Support Staff</v>
          </cell>
          <cell r="P1881" t="str">
            <v/>
          </cell>
        </row>
        <row r="1882">
          <cell r="A1882">
            <v>50006</v>
          </cell>
          <cell r="B1882" t="str">
            <v>5431</v>
          </cell>
          <cell r="C1882" t="str">
            <v>Ian</v>
          </cell>
          <cell r="D1882" t="str">
            <v>MacDonald</v>
          </cell>
          <cell r="E1882" t="str">
            <v>I</v>
          </cell>
          <cell r="F1882" t="str">
            <v>SS - NORTHWAY SCARBOROUGH</v>
          </cell>
          <cell r="G1882" t="str">
            <v/>
          </cell>
          <cell r="H1882" t="str">
            <v>25/09/2006</v>
          </cell>
          <cell r="J1882" t="str">
            <v>3902</v>
          </cell>
          <cell r="K1882" t="str">
            <v/>
          </cell>
          <cell r="L1882" t="str">
            <v>Case Progression Manager</v>
          </cell>
          <cell r="M1882" t="str">
            <v>Support Staff</v>
          </cell>
          <cell r="P1882" t="str">
            <v/>
          </cell>
        </row>
        <row r="1883">
          <cell r="A1883">
            <v>50009</v>
          </cell>
          <cell r="B1883" t="str">
            <v>6552</v>
          </cell>
          <cell r="C1883" t="str">
            <v>Stephen</v>
          </cell>
          <cell r="D1883" t="str">
            <v>Burns</v>
          </cell>
          <cell r="E1883" t="str">
            <v>SM</v>
          </cell>
          <cell r="F1883" t="str">
            <v>LS - SELBY</v>
          </cell>
          <cell r="G1883" t="str">
            <v/>
          </cell>
          <cell r="H1883" t="str">
            <v>16/11/2009</v>
          </cell>
          <cell r="J1883" t="str">
            <v>1624</v>
          </cell>
          <cell r="K1883" t="str">
            <v/>
          </cell>
          <cell r="L1883" t="str">
            <v>PCSO</v>
          </cell>
          <cell r="M1883" t="str">
            <v>Support Staff</v>
          </cell>
          <cell r="P1883" t="str">
            <v/>
          </cell>
        </row>
        <row r="1884">
          <cell r="A1884">
            <v>50096</v>
          </cell>
          <cell r="B1884" t="str">
            <v>4876</v>
          </cell>
          <cell r="C1884" t="str">
            <v>Helen</v>
          </cell>
          <cell r="D1884" t="str">
            <v>Raisbeck</v>
          </cell>
          <cell r="E1884" t="str">
            <v>HL</v>
          </cell>
          <cell r="F1884" t="str">
            <v>HQFIN - FINANCE NEWBY WISKE</v>
          </cell>
          <cell r="G1884" t="str">
            <v/>
          </cell>
          <cell r="H1884" t="str">
            <v>02/09/1996</v>
          </cell>
          <cell r="J1884" t="str">
            <v>4541</v>
          </cell>
          <cell r="K1884" t="str">
            <v/>
          </cell>
          <cell r="L1884" t="str">
            <v>Head of Financial Systems</v>
          </cell>
          <cell r="M1884" t="str">
            <v>Support Staff</v>
          </cell>
          <cell r="P1884" t="str">
            <v/>
          </cell>
        </row>
        <row r="1885">
          <cell r="A1885">
            <v>50103</v>
          </cell>
          <cell r="B1885" t="str">
            <v>1625</v>
          </cell>
          <cell r="C1885" t="str">
            <v>Danielle</v>
          </cell>
          <cell r="D1885" t="str">
            <v>Hyde</v>
          </cell>
          <cell r="E1885" t="str">
            <v>DJ</v>
          </cell>
          <cell r="F1885" t="str">
            <v>LT - TADCASTER</v>
          </cell>
          <cell r="G1885" t="str">
            <v/>
          </cell>
          <cell r="H1885" t="str">
            <v>01/03/2004</v>
          </cell>
          <cell r="J1885" t="str">
            <v>4064</v>
          </cell>
          <cell r="K1885" t="str">
            <v/>
          </cell>
          <cell r="L1885" t="str">
            <v>Constable</v>
          </cell>
          <cell r="M1885" t="str">
            <v>Officers</v>
          </cell>
          <cell r="P1885" t="str">
            <v/>
          </cell>
        </row>
        <row r="1886">
          <cell r="A1886">
            <v>50109</v>
          </cell>
          <cell r="B1886" t="str">
            <v>6553</v>
          </cell>
          <cell r="C1886" t="str">
            <v>Mark</v>
          </cell>
          <cell r="D1886" t="str">
            <v>Cobb</v>
          </cell>
          <cell r="E1886" t="str">
            <v>MR</v>
          </cell>
          <cell r="F1886" t="str">
            <v>MB - BEDALE</v>
          </cell>
          <cell r="G1886" t="str">
            <v/>
          </cell>
          <cell r="H1886" t="str">
            <v>16/11/2009</v>
          </cell>
          <cell r="J1886" t="str">
            <v>3621</v>
          </cell>
          <cell r="K1886" t="str">
            <v/>
          </cell>
          <cell r="L1886" t="str">
            <v>PCSO</v>
          </cell>
          <cell r="M1886" t="str">
            <v>Support Staff</v>
          </cell>
          <cell r="P1886" t="str">
            <v/>
          </cell>
        </row>
        <row r="1887">
          <cell r="A1887">
            <v>50203</v>
          </cell>
          <cell r="B1887" t="str">
            <v>1633</v>
          </cell>
          <cell r="C1887" t="str">
            <v>Glenda</v>
          </cell>
          <cell r="D1887" t="str">
            <v>Colville</v>
          </cell>
          <cell r="E1887" t="str">
            <v>GJ</v>
          </cell>
          <cell r="F1887" t="str">
            <v>YE - YORK FULFORD ROAD</v>
          </cell>
          <cell r="G1887" t="str">
            <v/>
          </cell>
          <cell r="H1887" t="str">
            <v>01/03/2004</v>
          </cell>
          <cell r="J1887" t="str">
            <v>1521</v>
          </cell>
          <cell r="K1887" t="str">
            <v/>
          </cell>
          <cell r="L1887" t="str">
            <v>Constable</v>
          </cell>
          <cell r="M1887" t="str">
            <v>Officers</v>
          </cell>
          <cell r="P1887" t="str">
            <v/>
          </cell>
        </row>
        <row r="1888">
          <cell r="A1888">
            <v>50204</v>
          </cell>
          <cell r="B1888" t="str">
            <v/>
          </cell>
          <cell r="C1888" t="str">
            <v>Sylvia</v>
          </cell>
          <cell r="D1888" t="str">
            <v>Bonnett</v>
          </cell>
          <cell r="E1888" t="str">
            <v>SA</v>
          </cell>
          <cell r="F1888" t="str">
            <v/>
          </cell>
          <cell r="G1888" t="str">
            <v/>
          </cell>
          <cell r="H1888" t="str">
            <v>23/11/2004</v>
          </cell>
          <cell r="J1888" t="str">
            <v>7230</v>
          </cell>
          <cell r="K1888" t="str">
            <v/>
          </cell>
          <cell r="L1888" t="str">
            <v>ICV Member</v>
          </cell>
          <cell r="M1888" t="str">
            <v>Members</v>
          </cell>
          <cell r="P1888" t="str">
            <v/>
          </cell>
        </row>
        <row r="1889">
          <cell r="A1889">
            <v>50206</v>
          </cell>
          <cell r="B1889" t="str">
            <v>5433</v>
          </cell>
          <cell r="C1889" t="str">
            <v>Julie</v>
          </cell>
          <cell r="D1889" t="str">
            <v>Pratt</v>
          </cell>
          <cell r="E1889" t="str">
            <v>J</v>
          </cell>
          <cell r="F1889" t="str">
            <v>SS - NORTHWAY SCARBOROUGH</v>
          </cell>
          <cell r="G1889" t="str">
            <v/>
          </cell>
          <cell r="H1889" t="str">
            <v>02/10/2006</v>
          </cell>
          <cell r="J1889" t="str">
            <v>4132</v>
          </cell>
          <cell r="K1889" t="str">
            <v/>
          </cell>
          <cell r="L1889" t="str">
            <v>Systems Administrator</v>
          </cell>
          <cell r="M1889" t="str">
            <v>Support Staff</v>
          </cell>
          <cell r="P1889" t="str">
            <v/>
          </cell>
        </row>
        <row r="1890">
          <cell r="A1890">
            <v>50209</v>
          </cell>
          <cell r="B1890" t="str">
            <v>6554</v>
          </cell>
          <cell r="C1890" t="str">
            <v>Jonathan</v>
          </cell>
          <cell r="D1890" t="str">
            <v>Lewis</v>
          </cell>
          <cell r="E1890" t="str">
            <v>JC</v>
          </cell>
          <cell r="F1890" t="str">
            <v>YE - YORK FULFORD ROAD</v>
          </cell>
          <cell r="G1890" t="str">
            <v/>
          </cell>
          <cell r="H1890" t="str">
            <v>16/11/2009</v>
          </cell>
          <cell r="J1890" t="str">
            <v>1623</v>
          </cell>
          <cell r="K1890" t="str">
            <v/>
          </cell>
          <cell r="L1890" t="str">
            <v>PCSO</v>
          </cell>
          <cell r="M1890" t="str">
            <v>Support Staff</v>
          </cell>
          <cell r="P1890" t="str">
            <v/>
          </cell>
        </row>
        <row r="1891">
          <cell r="A1891">
            <v>50303</v>
          </cell>
          <cell r="B1891" t="str">
            <v>0338</v>
          </cell>
          <cell r="C1891" t="str">
            <v>Robin</v>
          </cell>
          <cell r="D1891" t="str">
            <v>Banks</v>
          </cell>
          <cell r="E1891" t="str">
            <v>R</v>
          </cell>
          <cell r="F1891" t="str">
            <v>SFE - FILEY</v>
          </cell>
          <cell r="G1891" t="str">
            <v/>
          </cell>
          <cell r="H1891" t="str">
            <v>15/12/2003</v>
          </cell>
          <cell r="J1891" t="str">
            <v>3521</v>
          </cell>
          <cell r="K1891" t="str">
            <v/>
          </cell>
          <cell r="L1891" t="str">
            <v>Constable</v>
          </cell>
          <cell r="M1891" t="str">
            <v>Officers</v>
          </cell>
          <cell r="P1891" t="str">
            <v/>
          </cell>
        </row>
        <row r="1892">
          <cell r="A1892">
            <v>50304</v>
          </cell>
          <cell r="B1892" t="str">
            <v/>
          </cell>
          <cell r="C1892" t="str">
            <v>Noel</v>
          </cell>
          <cell r="D1892" t="str">
            <v>Quinn</v>
          </cell>
          <cell r="E1892" t="str">
            <v>N</v>
          </cell>
          <cell r="F1892" t="str">
            <v/>
          </cell>
          <cell r="G1892" t="str">
            <v/>
          </cell>
          <cell r="H1892" t="str">
            <v>18/09/2004</v>
          </cell>
          <cell r="J1892" t="str">
            <v>7230</v>
          </cell>
          <cell r="K1892" t="str">
            <v/>
          </cell>
          <cell r="L1892" t="str">
            <v>ICV Member</v>
          </cell>
          <cell r="M1892" t="str">
            <v>Members</v>
          </cell>
          <cell r="P1892" t="str">
            <v/>
          </cell>
        </row>
        <row r="1893">
          <cell r="A1893">
            <v>50309</v>
          </cell>
          <cell r="B1893" t="str">
            <v>6555</v>
          </cell>
          <cell r="C1893" t="str">
            <v>Jack</v>
          </cell>
          <cell r="D1893" t="str">
            <v>Moody</v>
          </cell>
          <cell r="E1893" t="str">
            <v>JD</v>
          </cell>
          <cell r="F1893" t="str">
            <v>MO - STOKESLEY</v>
          </cell>
          <cell r="G1893" t="str">
            <v/>
          </cell>
          <cell r="H1893" t="str">
            <v>16/11/2009</v>
          </cell>
          <cell r="J1893" t="str">
            <v>3620</v>
          </cell>
          <cell r="K1893" t="str">
            <v/>
          </cell>
          <cell r="L1893" t="str">
            <v>PCSO</v>
          </cell>
          <cell r="M1893" t="str">
            <v>Support Staff</v>
          </cell>
          <cell r="P1893" t="str">
            <v/>
          </cell>
        </row>
        <row r="1894">
          <cell r="A1894">
            <v>50392</v>
          </cell>
          <cell r="B1894" t="str">
            <v>1215</v>
          </cell>
          <cell r="C1894" t="str">
            <v>David</v>
          </cell>
          <cell r="D1894" t="str">
            <v>Hannan</v>
          </cell>
          <cell r="E1894" t="str">
            <v>D</v>
          </cell>
          <cell r="F1894" t="str">
            <v>YE - YORK FULFORD ROAD</v>
          </cell>
          <cell r="G1894" t="str">
            <v/>
          </cell>
          <cell r="H1894" t="str">
            <v>16/11/1992</v>
          </cell>
          <cell r="J1894" t="str">
            <v>1400</v>
          </cell>
          <cell r="K1894" t="str">
            <v/>
          </cell>
          <cell r="L1894" t="str">
            <v>Chief Inspector</v>
          </cell>
          <cell r="M1894" t="str">
            <v>Officers</v>
          </cell>
          <cell r="P1894" t="str">
            <v/>
          </cell>
        </row>
        <row r="1895">
          <cell r="A1895">
            <v>50409</v>
          </cell>
          <cell r="B1895" t="str">
            <v>6556</v>
          </cell>
          <cell r="C1895" t="str">
            <v>Richard</v>
          </cell>
          <cell r="D1895" t="str">
            <v>Northcott</v>
          </cell>
          <cell r="E1895" t="str">
            <v>RG</v>
          </cell>
          <cell r="F1895" t="str">
            <v>HH - HARROGATE</v>
          </cell>
          <cell r="G1895" t="str">
            <v/>
          </cell>
          <cell r="H1895" t="str">
            <v>16/11/2009</v>
          </cell>
          <cell r="J1895" t="str">
            <v>2621</v>
          </cell>
          <cell r="K1895" t="str">
            <v/>
          </cell>
          <cell r="L1895" t="str">
            <v>PCSO</v>
          </cell>
          <cell r="M1895" t="str">
            <v>Support Staff</v>
          </cell>
          <cell r="P1895" t="str">
            <v/>
          </cell>
        </row>
        <row r="1896">
          <cell r="A1896">
            <v>50492</v>
          </cell>
          <cell r="B1896" t="str">
            <v>0432</v>
          </cell>
          <cell r="C1896" t="str">
            <v>Stephen</v>
          </cell>
          <cell r="D1896" t="str">
            <v>Wilson</v>
          </cell>
          <cell r="E1896" t="str">
            <v>SR</v>
          </cell>
          <cell r="F1896" t="str">
            <v>YE - YORK FULFORD ROAD</v>
          </cell>
          <cell r="G1896" t="str">
            <v/>
          </cell>
          <cell r="H1896" t="str">
            <v>26/10/1992</v>
          </cell>
          <cell r="J1896" t="str">
            <v>1604</v>
          </cell>
          <cell r="K1896" t="str">
            <v/>
          </cell>
          <cell r="L1896" t="str">
            <v>Sergeant</v>
          </cell>
          <cell r="M1896" t="str">
            <v>Officers</v>
          </cell>
          <cell r="P1896" t="str">
            <v/>
          </cell>
        </row>
        <row r="1897">
          <cell r="A1897">
            <v>50502</v>
          </cell>
          <cell r="B1897" t="str">
            <v>5033</v>
          </cell>
          <cell r="C1897" t="str">
            <v>Joanne</v>
          </cell>
          <cell r="D1897" t="str">
            <v>James</v>
          </cell>
          <cell r="E1897" t="str">
            <v>JC</v>
          </cell>
          <cell r="F1897" t="str">
            <v>HQLSD - LSD NEWBY WISKE</v>
          </cell>
          <cell r="G1897" t="str">
            <v/>
          </cell>
          <cell r="H1897" t="str">
            <v>20/01/2003</v>
          </cell>
          <cell r="J1897" t="str">
            <v>4235</v>
          </cell>
          <cell r="K1897" t="str">
            <v/>
          </cell>
          <cell r="L1897" t="str">
            <v>CRB Disclosure Law Manager</v>
          </cell>
          <cell r="M1897" t="str">
            <v>Support Staff</v>
          </cell>
          <cell r="P1897" t="str">
            <v/>
          </cell>
        </row>
        <row r="1898">
          <cell r="A1898">
            <v>50504</v>
          </cell>
          <cell r="B1898" t="str">
            <v/>
          </cell>
          <cell r="C1898" t="str">
            <v>Grace</v>
          </cell>
          <cell r="D1898" t="str">
            <v>Holmes</v>
          </cell>
          <cell r="E1898" t="str">
            <v>GD</v>
          </cell>
          <cell r="F1898" t="str">
            <v/>
          </cell>
          <cell r="G1898" t="str">
            <v/>
          </cell>
          <cell r="H1898" t="str">
            <v>05/10/2004</v>
          </cell>
          <cell r="J1898" t="str">
            <v>7218</v>
          </cell>
          <cell r="K1898" t="str">
            <v/>
          </cell>
          <cell r="L1898" t="str">
            <v>CAP Member</v>
          </cell>
          <cell r="M1898" t="str">
            <v>Members</v>
          </cell>
          <cell r="P1898" t="str">
            <v/>
          </cell>
        </row>
        <row r="1899">
          <cell r="A1899">
            <v>50509</v>
          </cell>
          <cell r="B1899" t="str">
            <v>6557</v>
          </cell>
          <cell r="C1899" t="str">
            <v>David</v>
          </cell>
          <cell r="D1899" t="str">
            <v>Twyford</v>
          </cell>
          <cell r="E1899" t="str">
            <v>DR</v>
          </cell>
          <cell r="F1899" t="str">
            <v>RM - MALTON</v>
          </cell>
          <cell r="G1899" t="str">
            <v/>
          </cell>
          <cell r="H1899" t="str">
            <v>16/11/2009</v>
          </cell>
          <cell r="J1899" t="str">
            <v>3622</v>
          </cell>
          <cell r="K1899" t="str">
            <v/>
          </cell>
          <cell r="L1899" t="str">
            <v>PCSO</v>
          </cell>
          <cell r="M1899" t="str">
            <v>Support Staff</v>
          </cell>
          <cell r="P1899" t="str">
            <v/>
          </cell>
        </row>
        <row r="1900">
          <cell r="A1900">
            <v>50602</v>
          </cell>
          <cell r="B1900" t="str">
            <v>5027</v>
          </cell>
          <cell r="C1900" t="str">
            <v>Jessica</v>
          </cell>
          <cell r="D1900" t="str">
            <v>Kilding</v>
          </cell>
          <cell r="E1900" t="str">
            <v>JC</v>
          </cell>
          <cell r="F1900" t="str">
            <v>MN - NORTHALLERTON</v>
          </cell>
          <cell r="G1900" t="str">
            <v/>
          </cell>
          <cell r="H1900" t="str">
            <v>06/01/2003</v>
          </cell>
          <cell r="J1900" t="str">
            <v>4112</v>
          </cell>
          <cell r="K1900" t="str">
            <v/>
          </cell>
          <cell r="L1900" t="str">
            <v>PNC Records Officer</v>
          </cell>
          <cell r="M1900" t="str">
            <v>Support Staff</v>
          </cell>
          <cell r="P1900" t="str">
            <v/>
          </cell>
        </row>
        <row r="1901">
          <cell r="A1901">
            <v>50605</v>
          </cell>
          <cell r="B1901" t="str">
            <v/>
          </cell>
          <cell r="C1901" t="str">
            <v>Ann</v>
          </cell>
          <cell r="D1901" t="str">
            <v>Kent</v>
          </cell>
          <cell r="E1901" t="str">
            <v>A</v>
          </cell>
          <cell r="F1901" t="str">
            <v/>
          </cell>
          <cell r="G1901" t="str">
            <v/>
          </cell>
          <cell r="H1901" t="str">
            <v>08/06/2005</v>
          </cell>
          <cell r="J1901" t="str">
            <v>7216</v>
          </cell>
          <cell r="K1901" t="str">
            <v/>
          </cell>
          <cell r="L1901" t="str">
            <v>CAP Member</v>
          </cell>
          <cell r="M1901" t="str">
            <v>Members</v>
          </cell>
          <cell r="P1901" t="str">
            <v/>
          </cell>
        </row>
        <row r="1902">
          <cell r="A1902">
            <v>50609</v>
          </cell>
          <cell r="B1902" t="str">
            <v>6558</v>
          </cell>
          <cell r="C1902" t="str">
            <v>Marie</v>
          </cell>
          <cell r="D1902" t="str">
            <v>Metcalf</v>
          </cell>
          <cell r="E1902" t="str">
            <v>M</v>
          </cell>
          <cell r="F1902" t="str">
            <v/>
          </cell>
          <cell r="G1902" t="str">
            <v/>
          </cell>
          <cell r="H1902" t="str">
            <v>23/11/2009</v>
          </cell>
          <cell r="I1902" t="str">
            <v>04/03/2012</v>
          </cell>
          <cell r="J1902" t="str">
            <v>4752</v>
          </cell>
          <cell r="K1902" t="str">
            <v>Voluntary Resignation</v>
          </cell>
          <cell r="L1902" t="str">
            <v>Communications Officer Controller</v>
          </cell>
          <cell r="M1902" t="str">
            <v>Support Staff</v>
          </cell>
          <cell r="P1902" t="str">
            <v/>
          </cell>
        </row>
        <row r="1903">
          <cell r="A1903">
            <v>50709</v>
          </cell>
          <cell r="B1903" t="str">
            <v>2020</v>
          </cell>
          <cell r="C1903" t="str">
            <v>Alexandra</v>
          </cell>
          <cell r="D1903" t="str">
            <v>Scruton</v>
          </cell>
          <cell r="E1903" t="str">
            <v>A</v>
          </cell>
          <cell r="F1903" t="str">
            <v>RP - PICKERING</v>
          </cell>
          <cell r="G1903" t="str">
            <v/>
          </cell>
          <cell r="H1903" t="str">
            <v>21/11/2009</v>
          </cell>
          <cell r="J1903" t="str">
            <v>3622</v>
          </cell>
          <cell r="K1903" t="str">
            <v/>
          </cell>
          <cell r="L1903" t="str">
            <v>Special Constable</v>
          </cell>
          <cell r="M1903" t="str">
            <v>Specials</v>
          </cell>
          <cell r="P1903" t="str">
            <v/>
          </cell>
        </row>
        <row r="1904">
          <cell r="A1904">
            <v>50802</v>
          </cell>
          <cell r="B1904" t="str">
            <v>5017</v>
          </cell>
          <cell r="C1904" t="str">
            <v>Anne</v>
          </cell>
          <cell r="D1904" t="str">
            <v>Lawrance</v>
          </cell>
          <cell r="E1904" t="str">
            <v>A</v>
          </cell>
          <cell r="F1904" t="str">
            <v>HQ CPS - C&amp;PS NEWBY WISKE</v>
          </cell>
          <cell r="G1904" t="str">
            <v/>
          </cell>
          <cell r="H1904" t="str">
            <v>02/12/2002</v>
          </cell>
          <cell r="J1904" t="str">
            <v>4201</v>
          </cell>
          <cell r="K1904" t="str">
            <v/>
          </cell>
          <cell r="L1904" t="str">
            <v>Admin Assistant</v>
          </cell>
          <cell r="M1904" t="str">
            <v>Support Staff</v>
          </cell>
          <cell r="P1904" t="str">
            <v/>
          </cell>
        </row>
        <row r="1905">
          <cell r="A1905">
            <v>50804</v>
          </cell>
          <cell r="B1905" t="str">
            <v>4706</v>
          </cell>
          <cell r="C1905" t="str">
            <v>Anita</v>
          </cell>
          <cell r="D1905" t="str">
            <v>Callahan</v>
          </cell>
          <cell r="E1905" t="str">
            <v>AD</v>
          </cell>
          <cell r="F1905" t="str">
            <v>HQADM - ADMIN NEWBY WISKE</v>
          </cell>
          <cell r="G1905" t="str">
            <v/>
          </cell>
          <cell r="H1905" t="str">
            <v>06/12/2004</v>
          </cell>
          <cell r="J1905" t="str">
            <v>4521</v>
          </cell>
          <cell r="K1905" t="str">
            <v/>
          </cell>
          <cell r="L1905" t="str">
            <v>Senior Procurement to Pay Officer</v>
          </cell>
          <cell r="M1905" t="str">
            <v>Support Staff</v>
          </cell>
          <cell r="P1905" t="str">
            <v/>
          </cell>
        </row>
        <row r="1906">
          <cell r="A1906">
            <v>50805</v>
          </cell>
          <cell r="B1906" t="str">
            <v>1766</v>
          </cell>
          <cell r="C1906" t="str">
            <v>Damien</v>
          </cell>
          <cell r="D1906" t="str">
            <v>Taylor</v>
          </cell>
          <cell r="E1906" t="str">
            <v>D</v>
          </cell>
          <cell r="F1906" t="str">
            <v>SW - WHITBY</v>
          </cell>
          <cell r="G1906" t="str">
            <v/>
          </cell>
          <cell r="H1906" t="str">
            <v>16/01/2006</v>
          </cell>
          <cell r="J1906" t="str">
            <v>3625</v>
          </cell>
          <cell r="K1906" t="str">
            <v/>
          </cell>
          <cell r="L1906" t="str">
            <v>Constable</v>
          </cell>
          <cell r="M1906" t="str">
            <v>Officers</v>
          </cell>
          <cell r="P1906" t="str">
            <v/>
          </cell>
        </row>
        <row r="1907">
          <cell r="A1907">
            <v>50809</v>
          </cell>
          <cell r="B1907" t="str">
            <v>6559</v>
          </cell>
          <cell r="C1907" t="str">
            <v>Thomas</v>
          </cell>
          <cell r="D1907" t="str">
            <v>Ibbetson</v>
          </cell>
          <cell r="E1907" t="str">
            <v>TJ</v>
          </cell>
          <cell r="F1907" t="str">
            <v>YEC - YORK CONTROL ROOM</v>
          </cell>
          <cell r="G1907" t="str">
            <v/>
          </cell>
          <cell r="H1907" t="str">
            <v>23/11/2009</v>
          </cell>
          <cell r="J1907" t="str">
            <v>4752</v>
          </cell>
          <cell r="K1907" t="str">
            <v/>
          </cell>
          <cell r="L1907" t="str">
            <v>Communications Officer Controller</v>
          </cell>
          <cell r="M1907" t="str">
            <v>Support Staff</v>
          </cell>
          <cell r="P1907" t="str">
            <v/>
          </cell>
        </row>
        <row r="1908">
          <cell r="A1908">
            <v>50897</v>
          </cell>
          <cell r="B1908" t="str">
            <v>4755</v>
          </cell>
          <cell r="C1908" t="str">
            <v>Janet</v>
          </cell>
          <cell r="D1908" t="str">
            <v>Dobson</v>
          </cell>
          <cell r="E1908" t="str">
            <v>JE</v>
          </cell>
          <cell r="F1908" t="str">
            <v>SS - NORTHWAY SCARBOROUGH</v>
          </cell>
          <cell r="G1908" t="str">
            <v/>
          </cell>
          <cell r="H1908" t="str">
            <v>30/06/1997</v>
          </cell>
          <cell r="J1908" t="str">
            <v>3416</v>
          </cell>
          <cell r="K1908" t="str">
            <v/>
          </cell>
          <cell r="L1908" t="str">
            <v>Business Support Officer</v>
          </cell>
          <cell r="M1908" t="str">
            <v>Support Staff</v>
          </cell>
          <cell r="P1908" t="str">
            <v/>
          </cell>
        </row>
        <row r="1909">
          <cell r="A1909">
            <v>50900</v>
          </cell>
          <cell r="B1909" t="str">
            <v>0788</v>
          </cell>
          <cell r="C1909" t="str">
            <v>Simon</v>
          </cell>
          <cell r="D1909" t="str">
            <v>Garnett</v>
          </cell>
          <cell r="E1909" t="str">
            <v>SF</v>
          </cell>
          <cell r="F1909" t="str">
            <v>SFE - FILEY</v>
          </cell>
          <cell r="G1909" t="str">
            <v/>
          </cell>
          <cell r="H1909" t="str">
            <v>04/03/2002</v>
          </cell>
          <cell r="J1909" t="str">
            <v>3521</v>
          </cell>
          <cell r="K1909" t="str">
            <v/>
          </cell>
          <cell r="L1909" t="str">
            <v>Constable</v>
          </cell>
          <cell r="M1909" t="str">
            <v>Officers</v>
          </cell>
          <cell r="P1909" t="str">
            <v/>
          </cell>
        </row>
        <row r="1910">
          <cell r="A1910">
            <v>51004</v>
          </cell>
          <cell r="B1910" t="str">
            <v>4719</v>
          </cell>
          <cell r="C1910" t="str">
            <v>Richard</v>
          </cell>
          <cell r="D1910" t="str">
            <v>Parkinson</v>
          </cell>
          <cell r="E1910" t="str">
            <v>RJ</v>
          </cell>
          <cell r="F1910" t="str">
            <v>YNAOJ - YORK ATHENA HOUSE AOJ</v>
          </cell>
          <cell r="G1910" t="str">
            <v/>
          </cell>
          <cell r="H1910" t="str">
            <v>10/01/2005</v>
          </cell>
          <cell r="J1910" t="str">
            <v>4125</v>
          </cell>
          <cell r="K1910" t="str">
            <v/>
          </cell>
          <cell r="L1910" t="str">
            <v>Prosecution Team Officer</v>
          </cell>
          <cell r="M1910" t="str">
            <v>Support Staff</v>
          </cell>
          <cell r="P1910" t="str">
            <v/>
          </cell>
        </row>
        <row r="1911">
          <cell r="A1911">
            <v>51096</v>
          </cell>
          <cell r="B1911" t="str">
            <v>0948</v>
          </cell>
          <cell r="C1911" t="str">
            <v>Raymond</v>
          </cell>
          <cell r="D1911" t="str">
            <v>Thwaites</v>
          </cell>
          <cell r="E1911" t="str">
            <v>RS</v>
          </cell>
          <cell r="F1911" t="str">
            <v>RM - MALTON</v>
          </cell>
          <cell r="G1911" t="str">
            <v/>
          </cell>
          <cell r="H1911" t="str">
            <v>07/04/1997</v>
          </cell>
          <cell r="J1911" t="str">
            <v>3622</v>
          </cell>
          <cell r="K1911" t="str">
            <v/>
          </cell>
          <cell r="L1911" t="str">
            <v>Constable</v>
          </cell>
          <cell r="M1911" t="str">
            <v>Officers</v>
          </cell>
          <cell r="P1911" t="str">
            <v/>
          </cell>
        </row>
        <row r="1912">
          <cell r="A1912">
            <v>51101</v>
          </cell>
          <cell r="B1912" t="str">
            <v>1437</v>
          </cell>
          <cell r="C1912" t="str">
            <v>Ronald</v>
          </cell>
          <cell r="D1912" t="str">
            <v>Call</v>
          </cell>
          <cell r="E1912" t="str">
            <v>RA</v>
          </cell>
          <cell r="F1912" t="str">
            <v>MT - THIRSK</v>
          </cell>
          <cell r="G1912" t="str">
            <v/>
          </cell>
          <cell r="H1912" t="str">
            <v>03/09/2001</v>
          </cell>
          <cell r="J1912" t="str">
            <v>3513</v>
          </cell>
          <cell r="K1912" t="str">
            <v/>
          </cell>
          <cell r="L1912" t="str">
            <v>Constable</v>
          </cell>
          <cell r="M1912" t="str">
            <v>Officers</v>
          </cell>
          <cell r="P1912" t="str">
            <v/>
          </cell>
        </row>
        <row r="1913">
          <cell r="A1913">
            <v>51102</v>
          </cell>
          <cell r="B1913" t="str">
            <v>0451</v>
          </cell>
          <cell r="C1913" t="str">
            <v>Heidi</v>
          </cell>
          <cell r="D1913" t="str">
            <v>Lewis</v>
          </cell>
          <cell r="E1913" t="str">
            <v>HR</v>
          </cell>
          <cell r="F1913" t="str">
            <v/>
          </cell>
          <cell r="G1913" t="str">
            <v/>
          </cell>
          <cell r="H1913" t="str">
            <v>03/03/2003</v>
          </cell>
          <cell r="J1913" t="str">
            <v>2623</v>
          </cell>
          <cell r="K1913" t="str">
            <v/>
          </cell>
          <cell r="L1913" t="str">
            <v>Constable</v>
          </cell>
          <cell r="M1913" t="str">
            <v>Officers</v>
          </cell>
          <cell r="P1913" t="str">
            <v/>
          </cell>
        </row>
        <row r="1914">
          <cell r="A1914">
            <v>51104</v>
          </cell>
          <cell r="B1914" t="str">
            <v>4718</v>
          </cell>
          <cell r="C1914" t="str">
            <v>Linda</v>
          </cell>
          <cell r="D1914" t="str">
            <v>Coulson</v>
          </cell>
          <cell r="E1914" t="str">
            <v>LB</v>
          </cell>
          <cell r="F1914" t="str">
            <v>YNAOJ - YORK ATHENA HOUSE AOJ</v>
          </cell>
          <cell r="G1914" t="str">
            <v/>
          </cell>
          <cell r="H1914" t="str">
            <v>10/01/2005</v>
          </cell>
          <cell r="J1914" t="str">
            <v>4125</v>
          </cell>
          <cell r="K1914" t="str">
            <v/>
          </cell>
          <cell r="L1914" t="str">
            <v>Prosecution Team Officer</v>
          </cell>
          <cell r="M1914" t="str">
            <v>Support Staff</v>
          </cell>
          <cell r="P1914" t="str">
            <v/>
          </cell>
        </row>
        <row r="1915">
          <cell r="A1915">
            <v>51105</v>
          </cell>
          <cell r="B1915" t="str">
            <v>5086</v>
          </cell>
          <cell r="C1915" t="str">
            <v>Nigel</v>
          </cell>
          <cell r="D1915" t="str">
            <v>Mathers</v>
          </cell>
          <cell r="E1915" t="str">
            <v>NJ</v>
          </cell>
          <cell r="F1915" t="str">
            <v>YEC - YORK CONTROL ROOM</v>
          </cell>
          <cell r="G1915" t="str">
            <v/>
          </cell>
          <cell r="H1915" t="str">
            <v>01/09/1997</v>
          </cell>
          <cell r="J1915" t="str">
            <v>4752</v>
          </cell>
          <cell r="K1915" t="str">
            <v/>
          </cell>
          <cell r="L1915" t="str">
            <v>Communications Officer Controller</v>
          </cell>
          <cell r="M1915" t="str">
            <v>Support Staff</v>
          </cell>
          <cell r="P1915" t="str">
            <v/>
          </cell>
        </row>
        <row r="1916">
          <cell r="A1916">
            <v>51109</v>
          </cell>
          <cell r="B1916" t="str">
            <v>6562</v>
          </cell>
          <cell r="C1916" t="str">
            <v>Adam</v>
          </cell>
          <cell r="D1916" t="str">
            <v>Duffield</v>
          </cell>
          <cell r="E1916" t="str">
            <v>AW</v>
          </cell>
          <cell r="F1916" t="str">
            <v>YC - YORK CLIFFORD STREET</v>
          </cell>
          <cell r="G1916" t="str">
            <v/>
          </cell>
          <cell r="H1916" t="str">
            <v>16/11/2009</v>
          </cell>
          <cell r="J1916" t="str">
            <v>1623</v>
          </cell>
          <cell r="K1916" t="str">
            <v/>
          </cell>
          <cell r="L1916" t="str">
            <v>PCSO</v>
          </cell>
          <cell r="M1916" t="str">
            <v>Support Staff</v>
          </cell>
          <cell r="P1916" t="str">
            <v/>
          </cell>
        </row>
        <row r="1917">
          <cell r="A1917">
            <v>51204</v>
          </cell>
          <cell r="B1917" t="str">
            <v>4837</v>
          </cell>
          <cell r="C1917" t="str">
            <v>Gaynor</v>
          </cell>
          <cell r="D1917" t="str">
            <v>Stopani</v>
          </cell>
          <cell r="E1917" t="str">
            <v>G</v>
          </cell>
          <cell r="F1917" t="str">
            <v>YNAOJ - YORK ATHENA HOUSE AOJ</v>
          </cell>
          <cell r="G1917" t="str">
            <v/>
          </cell>
          <cell r="H1917" t="str">
            <v>07/02/2005</v>
          </cell>
          <cell r="J1917" t="str">
            <v>4141</v>
          </cell>
          <cell r="K1917" t="str">
            <v/>
          </cell>
          <cell r="L1917" t="str">
            <v>Performance Officer</v>
          </cell>
          <cell r="M1917" t="str">
            <v>Support Staff</v>
          </cell>
          <cell r="P1917" t="str">
            <v/>
          </cell>
        </row>
        <row r="1918">
          <cell r="A1918">
            <v>51205</v>
          </cell>
          <cell r="B1918" t="str">
            <v>5087</v>
          </cell>
          <cell r="C1918" t="str">
            <v>Paul</v>
          </cell>
          <cell r="D1918" t="str">
            <v>Hamlyn</v>
          </cell>
          <cell r="E1918" t="str">
            <v>PR</v>
          </cell>
          <cell r="F1918" t="str">
            <v>YEC - YORK CONTROL ROOM</v>
          </cell>
          <cell r="G1918" t="str">
            <v/>
          </cell>
          <cell r="H1918" t="str">
            <v>16/01/2006</v>
          </cell>
          <cell r="J1918" t="str">
            <v>4752</v>
          </cell>
          <cell r="K1918" t="str">
            <v/>
          </cell>
          <cell r="L1918" t="str">
            <v>Communications Officer Controller</v>
          </cell>
          <cell r="M1918" t="str">
            <v>Support Staff</v>
          </cell>
          <cell r="P1918" t="str">
            <v/>
          </cell>
        </row>
        <row r="1919">
          <cell r="A1919">
            <v>51206</v>
          </cell>
          <cell r="B1919" t="str">
            <v>5442</v>
          </cell>
          <cell r="C1919" t="str">
            <v>Thomas</v>
          </cell>
          <cell r="D1919" t="str">
            <v>Vickers</v>
          </cell>
          <cell r="E1919" t="str">
            <v>TS</v>
          </cell>
          <cell r="F1919" t="str">
            <v>IT - RICHMOND</v>
          </cell>
          <cell r="G1919" t="str">
            <v/>
          </cell>
          <cell r="H1919" t="str">
            <v>02/10/2006</v>
          </cell>
          <cell r="J1919" t="str">
            <v>2413</v>
          </cell>
          <cell r="K1919" t="str">
            <v/>
          </cell>
          <cell r="L1919" t="str">
            <v>Caretaker/Orderly</v>
          </cell>
          <cell r="M1919" t="str">
            <v>Support Staff</v>
          </cell>
          <cell r="P1919" t="str">
            <v/>
          </cell>
        </row>
        <row r="1920">
          <cell r="A1920">
            <v>51209</v>
          </cell>
          <cell r="B1920" t="str">
            <v>6563</v>
          </cell>
          <cell r="C1920" t="str">
            <v>Louise</v>
          </cell>
          <cell r="D1920" t="str">
            <v>Harness</v>
          </cell>
          <cell r="E1920" t="str">
            <v>LJ</v>
          </cell>
          <cell r="F1920" t="str">
            <v>YE - YORK FULFORD ROAD</v>
          </cell>
          <cell r="G1920" t="str">
            <v/>
          </cell>
          <cell r="H1920" t="str">
            <v>16/11/2009</v>
          </cell>
          <cell r="J1920" t="str">
            <v>1622</v>
          </cell>
          <cell r="K1920" t="str">
            <v/>
          </cell>
          <cell r="L1920" t="str">
            <v>PCSO</v>
          </cell>
          <cell r="M1920" t="str">
            <v>Support Staff</v>
          </cell>
          <cell r="P1920" t="str">
            <v/>
          </cell>
        </row>
        <row r="1921">
          <cell r="A1921">
            <v>51302</v>
          </cell>
          <cell r="B1921" t="str">
            <v>1511</v>
          </cell>
          <cell r="C1921" t="str">
            <v>Ian</v>
          </cell>
          <cell r="D1921" t="str">
            <v>Bastiman</v>
          </cell>
          <cell r="E1921" t="str">
            <v>IC</v>
          </cell>
          <cell r="F1921" t="str">
            <v>HH - HARROGATE</v>
          </cell>
          <cell r="G1921" t="str">
            <v/>
          </cell>
          <cell r="H1921" t="str">
            <v>16/06/2003</v>
          </cell>
          <cell r="J1921" t="str">
            <v>2630</v>
          </cell>
          <cell r="K1921" t="str">
            <v/>
          </cell>
          <cell r="L1921" t="str">
            <v>Constable</v>
          </cell>
          <cell r="M1921" t="str">
            <v>Officers</v>
          </cell>
          <cell r="P1921" t="str">
            <v/>
          </cell>
        </row>
        <row r="1922">
          <cell r="A1922">
            <v>51306</v>
          </cell>
          <cell r="B1922" t="str">
            <v>5443</v>
          </cell>
          <cell r="C1922" t="str">
            <v>Derek</v>
          </cell>
          <cell r="D1922" t="str">
            <v>Calvert</v>
          </cell>
          <cell r="E1922" t="str">
            <v>D</v>
          </cell>
          <cell r="F1922" t="str">
            <v>HQSDS - SDS NEWBY WISKE</v>
          </cell>
          <cell r="G1922" t="str">
            <v/>
          </cell>
          <cell r="H1922" t="str">
            <v>09/10/2006</v>
          </cell>
          <cell r="J1922" t="str">
            <v>4621</v>
          </cell>
          <cell r="K1922" t="str">
            <v/>
          </cell>
          <cell r="L1922" t="str">
            <v>Trainer</v>
          </cell>
          <cell r="M1922" t="str">
            <v>Support Staff</v>
          </cell>
          <cell r="P1922" t="str">
            <v/>
          </cell>
        </row>
        <row r="1923">
          <cell r="A1923">
            <v>51309</v>
          </cell>
          <cell r="B1923" t="str">
            <v>6564</v>
          </cell>
          <cell r="C1923" t="str">
            <v>Alexander</v>
          </cell>
          <cell r="D1923" t="str">
            <v>Morrison</v>
          </cell>
          <cell r="E1923" t="str">
            <v>A</v>
          </cell>
          <cell r="F1923" t="str">
            <v>MT - THIRSK</v>
          </cell>
          <cell r="G1923" t="str">
            <v/>
          </cell>
          <cell r="H1923" t="str">
            <v>16/11/2009</v>
          </cell>
          <cell r="J1923" t="str">
            <v>3621</v>
          </cell>
          <cell r="K1923" t="str">
            <v/>
          </cell>
          <cell r="L1923" t="str">
            <v>PCSO</v>
          </cell>
          <cell r="M1923" t="str">
            <v>Support Staff</v>
          </cell>
          <cell r="P1923" t="str">
            <v/>
          </cell>
        </row>
        <row r="1924">
          <cell r="A1924">
            <v>51402</v>
          </cell>
          <cell r="B1924" t="str">
            <v>0612</v>
          </cell>
          <cell r="C1924" t="str">
            <v>Andrew</v>
          </cell>
          <cell r="D1924" t="str">
            <v>Thompson</v>
          </cell>
          <cell r="E1924" t="str">
            <v>A</v>
          </cell>
          <cell r="F1924" t="str">
            <v>YE - YORK FULFORD ROAD</v>
          </cell>
          <cell r="G1924" t="str">
            <v/>
          </cell>
          <cell r="H1924" t="str">
            <v>26/08/2003</v>
          </cell>
          <cell r="J1924" t="str">
            <v>1621</v>
          </cell>
          <cell r="K1924" t="str">
            <v/>
          </cell>
          <cell r="L1924" t="str">
            <v>Constable</v>
          </cell>
          <cell r="M1924" t="str">
            <v>Officers</v>
          </cell>
          <cell r="P1924" t="str">
            <v/>
          </cell>
        </row>
        <row r="1925">
          <cell r="A1925">
            <v>51406</v>
          </cell>
          <cell r="B1925" t="str">
            <v>5444</v>
          </cell>
          <cell r="C1925" t="str">
            <v>Elaine</v>
          </cell>
          <cell r="D1925" t="str">
            <v>Ward</v>
          </cell>
          <cell r="E1925" t="str">
            <v>EP</v>
          </cell>
          <cell r="F1925" t="str">
            <v>SS - NORTHWAY SCARBOROUGH</v>
          </cell>
          <cell r="G1925" t="str">
            <v/>
          </cell>
          <cell r="H1925" t="str">
            <v>09/10/2006</v>
          </cell>
          <cell r="J1925" t="str">
            <v>3203</v>
          </cell>
          <cell r="K1925" t="str">
            <v/>
          </cell>
          <cell r="L1925" t="str">
            <v>FIMU Officer</v>
          </cell>
          <cell r="M1925" t="str">
            <v>Support Staff</v>
          </cell>
          <cell r="P1925" t="str">
            <v/>
          </cell>
        </row>
        <row r="1926">
          <cell r="A1926">
            <v>51409</v>
          </cell>
          <cell r="B1926" t="str">
            <v>6565</v>
          </cell>
          <cell r="C1926" t="str">
            <v>Thomas</v>
          </cell>
          <cell r="D1926" t="str">
            <v>Elliott</v>
          </cell>
          <cell r="E1926" t="str">
            <v>T</v>
          </cell>
          <cell r="F1926" t="str">
            <v>YE - YORK FULFORD ROAD</v>
          </cell>
          <cell r="G1926" t="str">
            <v/>
          </cell>
          <cell r="H1926" t="str">
            <v>16/11/2009</v>
          </cell>
          <cell r="J1926" t="str">
            <v>1621</v>
          </cell>
          <cell r="K1926" t="str">
            <v/>
          </cell>
          <cell r="L1926" t="str">
            <v>PCSO</v>
          </cell>
          <cell r="M1926" t="str">
            <v>Support Staff</v>
          </cell>
          <cell r="P1926" t="str">
            <v/>
          </cell>
        </row>
        <row r="1927">
          <cell r="A1927">
            <v>51502</v>
          </cell>
          <cell r="B1927" t="str">
            <v>1429</v>
          </cell>
          <cell r="C1927" t="str">
            <v>Matthew</v>
          </cell>
          <cell r="D1927" t="str">
            <v>Rogers</v>
          </cell>
          <cell r="E1927" t="str">
            <v>MR</v>
          </cell>
          <cell r="F1927" t="str">
            <v>SS - NORTHWAY SCARBOROUGH</v>
          </cell>
          <cell r="G1927" t="str">
            <v/>
          </cell>
          <cell r="H1927" t="str">
            <v>31/03/2003</v>
          </cell>
          <cell r="J1927" t="str">
            <v>4032</v>
          </cell>
          <cell r="K1927" t="str">
            <v/>
          </cell>
          <cell r="L1927" t="str">
            <v>Constable</v>
          </cell>
          <cell r="M1927" t="str">
            <v>Officers</v>
          </cell>
          <cell r="P1927" t="str">
            <v/>
          </cell>
        </row>
        <row r="1928">
          <cell r="A1928">
            <v>51504</v>
          </cell>
          <cell r="B1928" t="str">
            <v>4744</v>
          </cell>
          <cell r="C1928" t="str">
            <v>Zoe</v>
          </cell>
          <cell r="D1928" t="str">
            <v>Harvey</v>
          </cell>
          <cell r="E1928" t="str">
            <v>ZA</v>
          </cell>
          <cell r="F1928" t="str">
            <v>MT - THIRSK</v>
          </cell>
          <cell r="G1928" t="str">
            <v/>
          </cell>
          <cell r="H1928" t="str">
            <v>01/12/2004</v>
          </cell>
          <cell r="J1928" t="str">
            <v>3101</v>
          </cell>
          <cell r="K1928" t="str">
            <v/>
          </cell>
          <cell r="L1928" t="str">
            <v>Special Constabulary Liaison Officer</v>
          </cell>
          <cell r="M1928" t="str">
            <v>Support Staff</v>
          </cell>
          <cell r="P1928" t="str">
            <v/>
          </cell>
        </row>
        <row r="1929">
          <cell r="A1929">
            <v>51509</v>
          </cell>
          <cell r="B1929" t="str">
            <v>6566</v>
          </cell>
          <cell r="C1929" t="str">
            <v>Michael</v>
          </cell>
          <cell r="D1929" t="str">
            <v>Holden</v>
          </cell>
          <cell r="E1929" t="str">
            <v>M</v>
          </cell>
          <cell r="F1929" t="str">
            <v>YE - YORK FULFORD ROAD</v>
          </cell>
          <cell r="G1929" t="str">
            <v/>
          </cell>
          <cell r="H1929" t="str">
            <v>16/11/2009</v>
          </cell>
          <cell r="J1929" t="str">
            <v>1621</v>
          </cell>
          <cell r="K1929" t="str">
            <v/>
          </cell>
          <cell r="L1929" t="str">
            <v>PCSO</v>
          </cell>
          <cell r="M1929" t="str">
            <v>Support Staff</v>
          </cell>
          <cell r="P1929" t="str">
            <v/>
          </cell>
        </row>
        <row r="1930">
          <cell r="A1930">
            <v>51602</v>
          </cell>
          <cell r="B1930" t="str">
            <v>1778</v>
          </cell>
          <cell r="C1930" t="str">
            <v>Mark</v>
          </cell>
          <cell r="D1930" t="str">
            <v>Browne</v>
          </cell>
          <cell r="E1930" t="str">
            <v>MA</v>
          </cell>
          <cell r="F1930" t="str">
            <v>KS - SKIPTON</v>
          </cell>
          <cell r="G1930" t="str">
            <v/>
          </cell>
          <cell r="H1930" t="str">
            <v>16/06/2003</v>
          </cell>
          <cell r="J1930" t="str">
            <v>2625</v>
          </cell>
          <cell r="K1930" t="str">
            <v/>
          </cell>
          <cell r="L1930" t="str">
            <v>Constable</v>
          </cell>
          <cell r="M1930" t="str">
            <v>Officers</v>
          </cell>
          <cell r="P1930" t="str">
            <v/>
          </cell>
        </row>
        <row r="1931">
          <cell r="A1931">
            <v>51604</v>
          </cell>
          <cell r="B1931" t="str">
            <v>4743</v>
          </cell>
          <cell r="C1931" t="str">
            <v>Sharron</v>
          </cell>
          <cell r="D1931" t="str">
            <v>Moverley-Holmes</v>
          </cell>
          <cell r="E1931" t="str">
            <v>S</v>
          </cell>
          <cell r="F1931" t="str">
            <v>HH - HARROGATE</v>
          </cell>
          <cell r="G1931" t="str">
            <v/>
          </cell>
          <cell r="H1931" t="str">
            <v>03/12/2004</v>
          </cell>
          <cell r="J1931" t="str">
            <v>2101</v>
          </cell>
          <cell r="K1931" t="str">
            <v/>
          </cell>
          <cell r="L1931" t="str">
            <v>Special Constabulary Liaison Officer</v>
          </cell>
          <cell r="M1931" t="str">
            <v>Support Staff</v>
          </cell>
          <cell r="P1931" t="str">
            <v/>
          </cell>
        </row>
        <row r="1932">
          <cell r="A1932">
            <v>51605</v>
          </cell>
          <cell r="B1932" t="str">
            <v>5091</v>
          </cell>
          <cell r="C1932" t="str">
            <v>Kim</v>
          </cell>
          <cell r="D1932" t="str">
            <v>Wray</v>
          </cell>
          <cell r="E1932" t="str">
            <v>K</v>
          </cell>
          <cell r="F1932" t="str">
            <v>YEC - YORK CONTROL ROOM</v>
          </cell>
          <cell r="G1932" t="str">
            <v/>
          </cell>
          <cell r="H1932" t="str">
            <v>16/01/2006</v>
          </cell>
          <cell r="J1932" t="str">
            <v>4752</v>
          </cell>
          <cell r="K1932" t="str">
            <v/>
          </cell>
          <cell r="L1932" t="str">
            <v>Communications Officer Controller</v>
          </cell>
          <cell r="M1932" t="str">
            <v>Support Staff</v>
          </cell>
          <cell r="P1932" t="str">
            <v/>
          </cell>
        </row>
        <row r="1933">
          <cell r="A1933">
            <v>51609</v>
          </cell>
          <cell r="B1933" t="str">
            <v>6567</v>
          </cell>
          <cell r="C1933" t="str">
            <v>Stephen</v>
          </cell>
          <cell r="D1933" t="str">
            <v>Lifton</v>
          </cell>
          <cell r="E1933" t="str">
            <v>SR</v>
          </cell>
          <cell r="F1933" t="str">
            <v>YE - YORK FULFORD ROAD</v>
          </cell>
          <cell r="G1933" t="str">
            <v/>
          </cell>
          <cell r="H1933" t="str">
            <v>16/11/2009</v>
          </cell>
          <cell r="J1933" t="str">
            <v>1622</v>
          </cell>
          <cell r="K1933" t="str">
            <v/>
          </cell>
          <cell r="L1933" t="str">
            <v>PCSO</v>
          </cell>
          <cell r="M1933" t="str">
            <v>Support Staff</v>
          </cell>
          <cell r="P1933" t="str">
            <v/>
          </cell>
        </row>
        <row r="1934">
          <cell r="A1934">
            <v>51706</v>
          </cell>
          <cell r="B1934" t="str">
            <v>5447</v>
          </cell>
          <cell r="C1934" t="str">
            <v>Edward</v>
          </cell>
          <cell r="D1934" t="str">
            <v>Horsman</v>
          </cell>
          <cell r="E1934" t="str">
            <v>EB</v>
          </cell>
          <cell r="F1934" t="str">
            <v>YE - YORK FULFORD ROAD</v>
          </cell>
          <cell r="G1934" t="str">
            <v/>
          </cell>
          <cell r="H1934" t="str">
            <v>16/10/2006</v>
          </cell>
          <cell r="J1934" t="str">
            <v>1405</v>
          </cell>
          <cell r="K1934" t="str">
            <v/>
          </cell>
          <cell r="L1934" t="str">
            <v>Organisational Support Officer</v>
          </cell>
          <cell r="M1934" t="str">
            <v>Support Staff</v>
          </cell>
          <cell r="P1934" t="str">
            <v/>
          </cell>
        </row>
        <row r="1935">
          <cell r="A1935">
            <v>51791</v>
          </cell>
          <cell r="B1935" t="str">
            <v>4357</v>
          </cell>
          <cell r="C1935" t="str">
            <v>Angela</v>
          </cell>
          <cell r="D1935" t="str">
            <v>Hartley</v>
          </cell>
          <cell r="E1935" t="str">
            <v>AL</v>
          </cell>
          <cell r="F1935" t="str">
            <v>SS - NORTHWAY SCARBOROUGH</v>
          </cell>
          <cell r="G1935" t="str">
            <v/>
          </cell>
          <cell r="H1935" t="str">
            <v>04/10/1982</v>
          </cell>
          <cell r="J1935" t="str">
            <v>4092</v>
          </cell>
          <cell r="K1935" t="str">
            <v/>
          </cell>
          <cell r="L1935" t="str">
            <v>Domestic Violence Co-ordinator</v>
          </cell>
          <cell r="M1935" t="str">
            <v>Support Staff</v>
          </cell>
          <cell r="P1935" t="str">
            <v/>
          </cell>
        </row>
        <row r="1936">
          <cell r="A1936">
            <v>51802</v>
          </cell>
          <cell r="B1936" t="str">
            <v>0785</v>
          </cell>
          <cell r="C1936" t="str">
            <v>Benjamin</v>
          </cell>
          <cell r="D1936" t="str">
            <v>Bowles</v>
          </cell>
          <cell r="E1936" t="str">
            <v>BJ</v>
          </cell>
          <cell r="F1936" t="str">
            <v>HH - HARROGATE</v>
          </cell>
          <cell r="G1936" t="str">
            <v/>
          </cell>
          <cell r="H1936" t="str">
            <v>03/03/2003</v>
          </cell>
          <cell r="J1936" t="str">
            <v>2208</v>
          </cell>
          <cell r="K1936" t="str">
            <v/>
          </cell>
          <cell r="L1936" t="str">
            <v>Constable</v>
          </cell>
          <cell r="M1936" t="str">
            <v>Officers</v>
          </cell>
          <cell r="P1936" t="str">
            <v/>
          </cell>
        </row>
        <row r="1937">
          <cell r="A1937">
            <v>51805</v>
          </cell>
          <cell r="B1937" t="str">
            <v>5093</v>
          </cell>
          <cell r="C1937" t="str">
            <v>Susan</v>
          </cell>
          <cell r="D1937" t="str">
            <v>Jackson</v>
          </cell>
          <cell r="E1937" t="str">
            <v>S</v>
          </cell>
          <cell r="F1937" t="str">
            <v>YEC - YORK CONTROL ROOM</v>
          </cell>
          <cell r="G1937" t="str">
            <v/>
          </cell>
          <cell r="H1937" t="str">
            <v>27/01/2006</v>
          </cell>
          <cell r="J1937" t="str">
            <v>4752</v>
          </cell>
          <cell r="K1937" t="str">
            <v/>
          </cell>
          <cell r="L1937" t="str">
            <v>Communications Officer Enquirer</v>
          </cell>
          <cell r="M1937" t="str">
            <v>Support Staff</v>
          </cell>
          <cell r="P1937" t="str">
            <v/>
          </cell>
        </row>
        <row r="1938">
          <cell r="A1938">
            <v>51895</v>
          </cell>
          <cell r="B1938" t="str">
            <v>0654</v>
          </cell>
          <cell r="C1938" t="str">
            <v>Janie</v>
          </cell>
          <cell r="D1938" t="str">
            <v>Knowles</v>
          </cell>
          <cell r="E1938" t="str">
            <v>JL</v>
          </cell>
          <cell r="F1938" t="str">
            <v>MT - THIRSK</v>
          </cell>
          <cell r="G1938" t="str">
            <v/>
          </cell>
          <cell r="H1938" t="str">
            <v>03/06/1996</v>
          </cell>
          <cell r="J1938" t="str">
            <v>4062</v>
          </cell>
          <cell r="K1938" t="str">
            <v/>
          </cell>
          <cell r="L1938" t="str">
            <v>Constable</v>
          </cell>
          <cell r="M1938" t="str">
            <v>Officers</v>
          </cell>
          <cell r="P1938" t="str">
            <v/>
          </cell>
        </row>
        <row r="1939">
          <cell r="A1939">
            <v>51904</v>
          </cell>
          <cell r="B1939" t="str">
            <v>4699</v>
          </cell>
          <cell r="C1939" t="str">
            <v>Rob</v>
          </cell>
          <cell r="D1939" t="str">
            <v>Cook</v>
          </cell>
          <cell r="E1939" t="str">
            <v>R</v>
          </cell>
          <cell r="F1939" t="str">
            <v>HQSDS - SDS NEWBY WISKE</v>
          </cell>
          <cell r="G1939" t="str">
            <v/>
          </cell>
          <cell r="H1939" t="str">
            <v>31/01/2005</v>
          </cell>
          <cell r="J1939" t="str">
            <v>4621</v>
          </cell>
          <cell r="K1939" t="str">
            <v/>
          </cell>
          <cell r="L1939" t="str">
            <v>Personal Safety Trainer</v>
          </cell>
          <cell r="M1939" t="str">
            <v>Support Staff</v>
          </cell>
          <cell r="P1939" t="str">
            <v/>
          </cell>
        </row>
        <row r="1940">
          <cell r="A1940">
            <v>51906</v>
          </cell>
          <cell r="B1940" t="str">
            <v>5450</v>
          </cell>
          <cell r="C1940" t="str">
            <v>David</v>
          </cell>
          <cell r="D1940" t="str">
            <v>Cockerill</v>
          </cell>
          <cell r="E1940" t="str">
            <v>D</v>
          </cell>
          <cell r="F1940" t="str">
            <v>HQ CPS - C&amp;PS NEWBY WISKE</v>
          </cell>
          <cell r="G1940" t="str">
            <v/>
          </cell>
          <cell r="H1940" t="str">
            <v>09/10/2006</v>
          </cell>
          <cell r="J1940" t="str">
            <v>4211</v>
          </cell>
          <cell r="K1940" t="str">
            <v/>
          </cell>
          <cell r="L1940" t="str">
            <v>Investigator</v>
          </cell>
          <cell r="M1940" t="str">
            <v>Support Staff</v>
          </cell>
          <cell r="P1940" t="str">
            <v/>
          </cell>
        </row>
        <row r="1941">
          <cell r="A1941">
            <v>52000</v>
          </cell>
          <cell r="B1941" t="str">
            <v>0992</v>
          </cell>
          <cell r="C1941" t="str">
            <v>David</v>
          </cell>
          <cell r="D1941" t="str">
            <v>Cullen</v>
          </cell>
          <cell r="E1941" t="str">
            <v>D</v>
          </cell>
          <cell r="F1941" t="str">
            <v>MT - THIRSK</v>
          </cell>
          <cell r="G1941" t="str">
            <v/>
          </cell>
          <cell r="H1941" t="str">
            <v>28/03/2002</v>
          </cell>
          <cell r="J1941" t="str">
            <v>3520</v>
          </cell>
          <cell r="K1941" t="str">
            <v/>
          </cell>
          <cell r="L1941" t="str">
            <v>Constable</v>
          </cell>
          <cell r="M1941" t="str">
            <v>Officers</v>
          </cell>
          <cell r="P1941" t="str">
            <v/>
          </cell>
        </row>
        <row r="1942">
          <cell r="A1942">
            <v>52009</v>
          </cell>
          <cell r="B1942" t="str">
            <v>6571</v>
          </cell>
          <cell r="C1942" t="str">
            <v>Polly</v>
          </cell>
          <cell r="D1942" t="str">
            <v>McLean</v>
          </cell>
          <cell r="E1942" t="str">
            <v>PA</v>
          </cell>
          <cell r="F1942" t="str">
            <v>YEC - YORK CONTROL ROOM</v>
          </cell>
          <cell r="G1942" t="str">
            <v/>
          </cell>
          <cell r="H1942" t="str">
            <v>28/10/2009</v>
          </cell>
          <cell r="J1942" t="str">
            <v>4752</v>
          </cell>
          <cell r="K1942" t="str">
            <v/>
          </cell>
          <cell r="L1942" t="str">
            <v>Crime Recording Clerk</v>
          </cell>
          <cell r="M1942" t="str">
            <v>Support Staff</v>
          </cell>
          <cell r="P1942" t="str">
            <v/>
          </cell>
        </row>
        <row r="1943">
          <cell r="A1943">
            <v>52104</v>
          </cell>
          <cell r="B1943" t="str">
            <v>4994</v>
          </cell>
          <cell r="C1943" t="str">
            <v>Ian</v>
          </cell>
          <cell r="D1943" t="str">
            <v>Meek</v>
          </cell>
          <cell r="E1943" t="str">
            <v>IP</v>
          </cell>
          <cell r="F1943" t="str">
            <v>HQSS - SS NEWBY WISKE</v>
          </cell>
          <cell r="G1943" t="str">
            <v/>
          </cell>
          <cell r="H1943" t="str">
            <v>17/01/2005</v>
          </cell>
          <cell r="J1943" t="str">
            <v>4026</v>
          </cell>
          <cell r="K1943" t="str">
            <v/>
          </cell>
          <cell r="L1943" t="str">
            <v>Hi Tech Crime Investigator</v>
          </cell>
          <cell r="M1943" t="str">
            <v>Support Staff</v>
          </cell>
          <cell r="P1943" t="str">
            <v/>
          </cell>
        </row>
        <row r="1944">
          <cell r="A1944">
            <v>52106</v>
          </cell>
          <cell r="B1944" t="str">
            <v>5452</v>
          </cell>
          <cell r="C1944" t="str">
            <v>Ian</v>
          </cell>
          <cell r="D1944" t="str">
            <v>Alderson</v>
          </cell>
          <cell r="E1944" t="str">
            <v>I</v>
          </cell>
          <cell r="F1944" t="str">
            <v>YE - YORK FULFORD ROAD</v>
          </cell>
          <cell r="G1944" t="str">
            <v/>
          </cell>
          <cell r="H1944" t="str">
            <v>16/10/2006</v>
          </cell>
          <cell r="J1944" t="str">
            <v>1210</v>
          </cell>
          <cell r="K1944" t="str">
            <v/>
          </cell>
          <cell r="L1944" t="str">
            <v>Duties Management Officer</v>
          </cell>
          <cell r="M1944" t="str">
            <v>Support Staff</v>
          </cell>
          <cell r="P1944" t="str">
            <v/>
          </cell>
        </row>
        <row r="1945">
          <cell r="A1945">
            <v>52204</v>
          </cell>
          <cell r="B1945" t="str">
            <v>3800</v>
          </cell>
          <cell r="C1945" t="str">
            <v>Greig</v>
          </cell>
          <cell r="D1945" t="str">
            <v>Tindall</v>
          </cell>
          <cell r="E1945" t="str">
            <v>G</v>
          </cell>
          <cell r="F1945" t="str">
            <v>HQPRS - PRESS OFFICE NEWBY WISKE</v>
          </cell>
          <cell r="G1945" t="str">
            <v/>
          </cell>
          <cell r="H1945" t="str">
            <v>31/01/2005</v>
          </cell>
          <cell r="J1945" t="str">
            <v>4401</v>
          </cell>
          <cell r="K1945" t="str">
            <v/>
          </cell>
          <cell r="L1945" t="str">
            <v>Media and PR Manager</v>
          </cell>
          <cell r="M1945" t="str">
            <v>Support Staff</v>
          </cell>
          <cell r="P1945" t="str">
            <v/>
          </cell>
        </row>
        <row r="1946">
          <cell r="A1946">
            <v>52205</v>
          </cell>
          <cell r="B1946" t="str">
            <v>5097</v>
          </cell>
          <cell r="C1946" t="str">
            <v>Jemma</v>
          </cell>
          <cell r="D1946" t="str">
            <v>Kettlestring</v>
          </cell>
          <cell r="E1946" t="str">
            <v>JA</v>
          </cell>
          <cell r="F1946" t="str">
            <v>YEC - YORK CONTROL ROOM</v>
          </cell>
          <cell r="G1946" t="str">
            <v/>
          </cell>
          <cell r="H1946" t="str">
            <v>03/01/2006</v>
          </cell>
          <cell r="J1946" t="str">
            <v>4752</v>
          </cell>
          <cell r="K1946" t="str">
            <v/>
          </cell>
          <cell r="L1946" t="str">
            <v>Communications Officer Controller</v>
          </cell>
          <cell r="M1946" t="str">
            <v>Support Staff</v>
          </cell>
          <cell r="P1946" t="str">
            <v/>
          </cell>
        </row>
        <row r="1947">
          <cell r="A1947">
            <v>52206</v>
          </cell>
          <cell r="B1947" t="str">
            <v>5453</v>
          </cell>
          <cell r="C1947" t="str">
            <v>Catherine</v>
          </cell>
          <cell r="D1947" t="str">
            <v>Masterman</v>
          </cell>
          <cell r="E1947" t="str">
            <v>CS</v>
          </cell>
          <cell r="F1947" t="str">
            <v>HQFUT - FUTURES NEWBY WISKE</v>
          </cell>
          <cell r="G1947" t="str">
            <v/>
          </cell>
          <cell r="H1947" t="str">
            <v>18/10/2006</v>
          </cell>
          <cell r="J1947" t="str">
            <v>4301</v>
          </cell>
          <cell r="K1947" t="str">
            <v/>
          </cell>
          <cell r="L1947" t="str">
            <v>Change Analyst</v>
          </cell>
          <cell r="M1947" t="str">
            <v>Support Staff</v>
          </cell>
          <cell r="P1947" t="str">
            <v/>
          </cell>
        </row>
        <row r="1948">
          <cell r="A1948">
            <v>52209</v>
          </cell>
          <cell r="B1948" t="str">
            <v>2155</v>
          </cell>
          <cell r="C1948" t="str">
            <v>Adam</v>
          </cell>
          <cell r="D1948" t="str">
            <v>Marshall</v>
          </cell>
          <cell r="E1948" t="str">
            <v>A</v>
          </cell>
          <cell r="F1948" t="str">
            <v>SFE - FILEY</v>
          </cell>
          <cell r="G1948" t="str">
            <v/>
          </cell>
          <cell r="H1948" t="str">
            <v>21/11/2009</v>
          </cell>
          <cell r="J1948" t="str">
            <v>3706</v>
          </cell>
          <cell r="K1948" t="str">
            <v/>
          </cell>
          <cell r="L1948" t="str">
            <v>Special Constable</v>
          </cell>
          <cell r="M1948" t="str">
            <v>Specials</v>
          </cell>
          <cell r="P1948" t="str">
            <v/>
          </cell>
        </row>
        <row r="1949">
          <cell r="A1949">
            <v>52300</v>
          </cell>
          <cell r="B1949" t="str">
            <v>0971</v>
          </cell>
          <cell r="C1949" t="str">
            <v>Mark</v>
          </cell>
          <cell r="D1949" t="str">
            <v>Gee</v>
          </cell>
          <cell r="E1949" t="str">
            <v>MA</v>
          </cell>
          <cell r="F1949" t="str">
            <v>IT - RICHMOND</v>
          </cell>
          <cell r="G1949" t="str">
            <v/>
          </cell>
          <cell r="H1949" t="str">
            <v>08/01/2001</v>
          </cell>
          <cell r="J1949" t="str">
            <v>2626</v>
          </cell>
          <cell r="K1949" t="str">
            <v/>
          </cell>
          <cell r="L1949" t="str">
            <v>Temporary Inspector</v>
          </cell>
          <cell r="M1949" t="str">
            <v>Officers</v>
          </cell>
          <cell r="P1949" t="str">
            <v/>
          </cell>
        </row>
        <row r="1950">
          <cell r="A1950">
            <v>52305</v>
          </cell>
          <cell r="B1950" t="str">
            <v>5098</v>
          </cell>
          <cell r="C1950" t="str">
            <v>Lesley</v>
          </cell>
          <cell r="D1950" t="str">
            <v>Hargrave</v>
          </cell>
          <cell r="E1950" t="str">
            <v>LK</v>
          </cell>
          <cell r="F1950" t="str">
            <v>YEC - YORK CONTROL ROOM</v>
          </cell>
          <cell r="G1950" t="str">
            <v/>
          </cell>
          <cell r="H1950" t="str">
            <v>30/01/2006</v>
          </cell>
          <cell r="J1950" t="str">
            <v>4752</v>
          </cell>
          <cell r="K1950" t="str">
            <v/>
          </cell>
          <cell r="L1950" t="str">
            <v>Communications Officer Enquirer</v>
          </cell>
          <cell r="M1950" t="str">
            <v>Support Staff</v>
          </cell>
          <cell r="P1950" t="str">
            <v/>
          </cell>
        </row>
        <row r="1951">
          <cell r="A1951">
            <v>52309</v>
          </cell>
          <cell r="B1951" t="str">
            <v>6573</v>
          </cell>
          <cell r="C1951" t="str">
            <v>Francis</v>
          </cell>
          <cell r="D1951" t="str">
            <v>Glover</v>
          </cell>
          <cell r="E1951" t="str">
            <v>FA</v>
          </cell>
          <cell r="F1951" t="str">
            <v>YEC - YORK CONTROL ROOM</v>
          </cell>
          <cell r="G1951" t="str">
            <v/>
          </cell>
          <cell r="H1951" t="str">
            <v>23/11/2009</v>
          </cell>
          <cell r="J1951" t="str">
            <v>4752</v>
          </cell>
          <cell r="K1951" t="str">
            <v/>
          </cell>
          <cell r="L1951" t="str">
            <v>Communications Officer Controller</v>
          </cell>
          <cell r="M1951" t="str">
            <v>Support Staff</v>
          </cell>
          <cell r="P1951" t="str">
            <v/>
          </cell>
        </row>
        <row r="1952">
          <cell r="A1952">
            <v>52395</v>
          </cell>
          <cell r="B1952" t="str">
            <v>0738</v>
          </cell>
          <cell r="C1952" t="str">
            <v>Paul</v>
          </cell>
          <cell r="D1952" t="str">
            <v>Moon</v>
          </cell>
          <cell r="E1952" t="str">
            <v>PW</v>
          </cell>
          <cell r="F1952" t="str">
            <v>RM - MALTON</v>
          </cell>
          <cell r="G1952" t="str">
            <v/>
          </cell>
          <cell r="H1952" t="str">
            <v>07/07/1997</v>
          </cell>
          <cell r="J1952" t="str">
            <v>3512</v>
          </cell>
          <cell r="K1952" t="str">
            <v/>
          </cell>
          <cell r="L1952" t="str">
            <v>Constable</v>
          </cell>
          <cell r="M1952" t="str">
            <v>Officers</v>
          </cell>
          <cell r="P1952" t="str">
            <v/>
          </cell>
        </row>
        <row r="1953">
          <cell r="A1953">
            <v>52404</v>
          </cell>
          <cell r="B1953" t="str">
            <v/>
          </cell>
          <cell r="C1953" t="str">
            <v>Patricia</v>
          </cell>
          <cell r="D1953" t="str">
            <v>Stevenson</v>
          </cell>
          <cell r="E1953" t="str">
            <v>PA</v>
          </cell>
          <cell r="F1953" t="str">
            <v/>
          </cell>
          <cell r="G1953" t="str">
            <v/>
          </cell>
          <cell r="H1953" t="str">
            <v>15/03/2005</v>
          </cell>
          <cell r="J1953" t="str">
            <v>7216</v>
          </cell>
          <cell r="K1953" t="str">
            <v/>
          </cell>
          <cell r="L1953" t="str">
            <v>CAP Member</v>
          </cell>
          <cell r="M1953" t="str">
            <v>Members</v>
          </cell>
          <cell r="P1953" t="str">
            <v/>
          </cell>
        </row>
        <row r="1954">
          <cell r="A1954">
            <v>52409</v>
          </cell>
          <cell r="B1954" t="str">
            <v>6574</v>
          </cell>
          <cell r="C1954" t="str">
            <v>Steven</v>
          </cell>
          <cell r="D1954" t="str">
            <v>Read</v>
          </cell>
          <cell r="E1954" t="str">
            <v>SB</v>
          </cell>
          <cell r="F1954" t="str">
            <v>HQ CPS - C&amp;PS NEWBY WISKE</v>
          </cell>
          <cell r="G1954" t="str">
            <v/>
          </cell>
          <cell r="H1954" t="str">
            <v>03/12/2009</v>
          </cell>
          <cell r="J1954" t="str">
            <v>4201</v>
          </cell>
          <cell r="K1954" t="str">
            <v/>
          </cell>
          <cell r="L1954" t="str">
            <v>Director of Professional Standards</v>
          </cell>
          <cell r="M1954" t="str">
            <v>Support Staff</v>
          </cell>
          <cell r="P1954" t="str">
            <v/>
          </cell>
        </row>
        <row r="1955">
          <cell r="A1955">
            <v>52509</v>
          </cell>
          <cell r="B1955" t="str">
            <v>1782</v>
          </cell>
          <cell r="C1955" t="str">
            <v>Robert</v>
          </cell>
          <cell r="D1955" t="str">
            <v>Milliner</v>
          </cell>
          <cell r="E1955" t="str">
            <v>RS</v>
          </cell>
          <cell r="F1955" t="str">
            <v>YE - YORK FULFORD ROAD</v>
          </cell>
          <cell r="G1955" t="str">
            <v/>
          </cell>
          <cell r="H1955" t="str">
            <v>09/11/2009</v>
          </cell>
          <cell r="J1955" t="str">
            <v>1521</v>
          </cell>
          <cell r="K1955" t="str">
            <v/>
          </cell>
          <cell r="L1955" t="str">
            <v>Constable</v>
          </cell>
          <cell r="M1955" t="str">
            <v>Officers</v>
          </cell>
          <cell r="P1955" t="str">
            <v/>
          </cell>
        </row>
        <row r="1956">
          <cell r="A1956">
            <v>52601</v>
          </cell>
          <cell r="B1956" t="str">
            <v>4177</v>
          </cell>
          <cell r="C1956" t="str">
            <v>Christopher</v>
          </cell>
          <cell r="D1956" t="str">
            <v>Phillips</v>
          </cell>
          <cell r="E1956" t="str">
            <v>CJ</v>
          </cell>
          <cell r="F1956" t="str">
            <v>HQIS - IS NEWBY WISKE</v>
          </cell>
          <cell r="G1956" t="str">
            <v/>
          </cell>
          <cell r="H1956" t="str">
            <v>30/07/2001</v>
          </cell>
          <cell r="J1956" t="str">
            <v>4841</v>
          </cell>
          <cell r="K1956" t="str">
            <v/>
          </cell>
          <cell r="L1956" t="str">
            <v>Service Desk Administrator</v>
          </cell>
          <cell r="M1956" t="str">
            <v>Support Staff</v>
          </cell>
          <cell r="P1956" t="str">
            <v/>
          </cell>
        </row>
        <row r="1957">
          <cell r="A1957">
            <v>52606</v>
          </cell>
          <cell r="B1957" t="str">
            <v>5457</v>
          </cell>
          <cell r="C1957" t="str">
            <v>Keith</v>
          </cell>
          <cell r="D1957" t="str">
            <v>Hall</v>
          </cell>
          <cell r="E1957" t="str">
            <v>K</v>
          </cell>
          <cell r="F1957" t="str">
            <v>YE - YORK FULFORD ROAD</v>
          </cell>
          <cell r="G1957" t="str">
            <v/>
          </cell>
          <cell r="H1957" t="str">
            <v>13/11/2006</v>
          </cell>
          <cell r="J1957" t="str">
            <v>1623</v>
          </cell>
          <cell r="K1957" t="str">
            <v/>
          </cell>
          <cell r="L1957" t="str">
            <v>PCSO</v>
          </cell>
          <cell r="M1957" t="str">
            <v>Support Staff</v>
          </cell>
          <cell r="P1957" t="str">
            <v/>
          </cell>
        </row>
        <row r="1958">
          <cell r="A1958">
            <v>52704</v>
          </cell>
          <cell r="B1958" t="str">
            <v>3580</v>
          </cell>
          <cell r="C1958" t="str">
            <v>Ruth</v>
          </cell>
          <cell r="D1958" t="str">
            <v>Pearson</v>
          </cell>
          <cell r="E1958" t="str">
            <v>RM</v>
          </cell>
          <cell r="F1958" t="str">
            <v>KS - SKIPTON</v>
          </cell>
          <cell r="G1958" t="str">
            <v/>
          </cell>
          <cell r="H1958" t="str">
            <v>24/01/2005</v>
          </cell>
          <cell r="J1958" t="str">
            <v>2624</v>
          </cell>
          <cell r="K1958" t="str">
            <v/>
          </cell>
          <cell r="L1958" t="str">
            <v>PCSO</v>
          </cell>
          <cell r="M1958" t="str">
            <v>Support Staff</v>
          </cell>
          <cell r="P1958" t="str">
            <v/>
          </cell>
        </row>
        <row r="1959">
          <cell r="A1959">
            <v>52705</v>
          </cell>
          <cell r="B1959" t="str">
            <v>5102</v>
          </cell>
          <cell r="C1959" t="str">
            <v>Ruth</v>
          </cell>
          <cell r="D1959" t="str">
            <v>Evans</v>
          </cell>
          <cell r="E1959" t="str">
            <v>R</v>
          </cell>
          <cell r="F1959" t="str">
            <v>YEC - YORK CONTROL ROOM</v>
          </cell>
          <cell r="G1959" t="str">
            <v/>
          </cell>
          <cell r="H1959" t="str">
            <v>30/01/2006</v>
          </cell>
          <cell r="J1959" t="str">
            <v>4752</v>
          </cell>
          <cell r="K1959" t="str">
            <v/>
          </cell>
          <cell r="L1959" t="str">
            <v>Communications Officer Controller</v>
          </cell>
          <cell r="M1959" t="str">
            <v>Support Staff</v>
          </cell>
          <cell r="P1959" t="str">
            <v/>
          </cell>
        </row>
        <row r="1960">
          <cell r="A1960">
            <v>52706</v>
          </cell>
          <cell r="B1960" t="str">
            <v>5458</v>
          </cell>
          <cell r="C1960" t="str">
            <v>Mark</v>
          </cell>
          <cell r="D1960" t="str">
            <v>Jackson</v>
          </cell>
          <cell r="E1960" t="str">
            <v>M</v>
          </cell>
          <cell r="F1960" t="str">
            <v>YE - YORK FULFORD ROAD</v>
          </cell>
          <cell r="G1960" t="str">
            <v/>
          </cell>
          <cell r="H1960" t="str">
            <v>13/11/2006</v>
          </cell>
          <cell r="J1960" t="str">
            <v>1621</v>
          </cell>
          <cell r="K1960" t="str">
            <v/>
          </cell>
          <cell r="L1960" t="str">
            <v>PCSO</v>
          </cell>
          <cell r="M1960" t="str">
            <v>Support Staff</v>
          </cell>
          <cell r="P1960" t="str">
            <v/>
          </cell>
        </row>
        <row r="1961">
          <cell r="A1961">
            <v>52800</v>
          </cell>
          <cell r="B1961" t="str">
            <v>4613</v>
          </cell>
          <cell r="C1961" t="str">
            <v>Geoffrey</v>
          </cell>
          <cell r="D1961" t="str">
            <v>Purnell</v>
          </cell>
          <cell r="E1961" t="str">
            <v>G</v>
          </cell>
          <cell r="F1961" t="str">
            <v>MN - NORTHALLERTON</v>
          </cell>
          <cell r="G1961" t="str">
            <v/>
          </cell>
          <cell r="H1961" t="str">
            <v>03/07/2000</v>
          </cell>
          <cell r="J1961" t="str">
            <v>4153</v>
          </cell>
          <cell r="K1961" t="str">
            <v/>
          </cell>
          <cell r="L1961" t="str">
            <v>Detention Officer</v>
          </cell>
          <cell r="M1961" t="str">
            <v>Support Staff</v>
          </cell>
          <cell r="P1961" t="str">
            <v/>
          </cell>
        </row>
        <row r="1962">
          <cell r="A1962">
            <v>52805</v>
          </cell>
          <cell r="B1962" t="str">
            <v>5103</v>
          </cell>
          <cell r="C1962" t="str">
            <v>Hayley</v>
          </cell>
          <cell r="D1962" t="str">
            <v>Relph</v>
          </cell>
          <cell r="E1962" t="str">
            <v>H</v>
          </cell>
          <cell r="F1962" t="str">
            <v/>
          </cell>
          <cell r="G1962" t="str">
            <v/>
          </cell>
          <cell r="H1962" t="str">
            <v>30/01/2006</v>
          </cell>
          <cell r="J1962" t="str">
            <v>4752</v>
          </cell>
          <cell r="K1962" t="str">
            <v/>
          </cell>
          <cell r="L1962" t="str">
            <v>Crime Recording Clerk</v>
          </cell>
          <cell r="M1962" t="str">
            <v>Support Staff</v>
          </cell>
          <cell r="P1962" t="str">
            <v/>
          </cell>
        </row>
        <row r="1963">
          <cell r="A1963">
            <v>52809</v>
          </cell>
          <cell r="B1963" t="str">
            <v>6577</v>
          </cell>
          <cell r="C1963" t="str">
            <v>Janet</v>
          </cell>
          <cell r="D1963" t="str">
            <v>Clarke</v>
          </cell>
          <cell r="E1963" t="str">
            <v>J</v>
          </cell>
          <cell r="F1963" t="str">
            <v/>
          </cell>
          <cell r="G1963" t="str">
            <v/>
          </cell>
          <cell r="H1963" t="str">
            <v>02/06/2009</v>
          </cell>
          <cell r="J1963" t="str">
            <v>7230</v>
          </cell>
          <cell r="K1963" t="str">
            <v/>
          </cell>
          <cell r="L1963" t="str">
            <v>ICV Member</v>
          </cell>
          <cell r="M1963" t="str">
            <v>Members</v>
          </cell>
          <cell r="P1963" t="str">
            <v/>
          </cell>
        </row>
        <row r="1964">
          <cell r="A1964">
            <v>52900</v>
          </cell>
          <cell r="B1964" t="str">
            <v>4394</v>
          </cell>
          <cell r="C1964" t="str">
            <v>Viviane</v>
          </cell>
          <cell r="D1964" t="str">
            <v>Inkley</v>
          </cell>
          <cell r="E1964" t="str">
            <v>VF</v>
          </cell>
          <cell r="F1964" t="str">
            <v>YNAOJ - YORK ATHENA HOUSE AOJ</v>
          </cell>
          <cell r="G1964" t="str">
            <v/>
          </cell>
          <cell r="H1964" t="str">
            <v>10/07/2000</v>
          </cell>
          <cell r="J1964" t="str">
            <v>4125</v>
          </cell>
          <cell r="K1964" t="str">
            <v/>
          </cell>
          <cell r="L1964" t="str">
            <v>Prosecution Team Officer</v>
          </cell>
          <cell r="M1964" t="str">
            <v>Support Staff</v>
          </cell>
          <cell r="P1964" t="str">
            <v/>
          </cell>
        </row>
        <row r="1965">
          <cell r="A1965">
            <v>52901</v>
          </cell>
          <cell r="B1965" t="str">
            <v>4167</v>
          </cell>
          <cell r="C1965" t="str">
            <v>Lynn</v>
          </cell>
          <cell r="D1965" t="str">
            <v>Broadbent</v>
          </cell>
          <cell r="E1965" t="str">
            <v>L</v>
          </cell>
          <cell r="F1965" t="str">
            <v>YEC - YORK CONTROL ROOM</v>
          </cell>
          <cell r="G1965" t="str">
            <v/>
          </cell>
          <cell r="H1965" t="str">
            <v>30/07/2001</v>
          </cell>
          <cell r="J1965" t="str">
            <v>4752</v>
          </cell>
          <cell r="K1965" t="str">
            <v/>
          </cell>
          <cell r="L1965" t="str">
            <v>Communication Officer Controller</v>
          </cell>
          <cell r="M1965" t="str">
            <v>Support Staff</v>
          </cell>
          <cell r="P1965" t="str">
            <v/>
          </cell>
        </row>
        <row r="1966">
          <cell r="A1966">
            <v>52902</v>
          </cell>
          <cell r="B1966" t="str">
            <v>1559</v>
          </cell>
          <cell r="C1966" t="str">
            <v>Nigel</v>
          </cell>
          <cell r="D1966" t="str">
            <v>Bryan</v>
          </cell>
          <cell r="E1966" t="str">
            <v>NP</v>
          </cell>
          <cell r="F1966" t="str">
            <v>KS - SKIPTON</v>
          </cell>
          <cell r="G1966" t="str">
            <v/>
          </cell>
          <cell r="H1966" t="str">
            <v>21/07/2003</v>
          </cell>
          <cell r="J1966" t="str">
            <v>2624</v>
          </cell>
          <cell r="K1966" t="str">
            <v/>
          </cell>
          <cell r="L1966" t="str">
            <v>Constable</v>
          </cell>
          <cell r="M1966" t="str">
            <v>Officers</v>
          </cell>
          <cell r="P1966" t="str">
            <v/>
          </cell>
        </row>
        <row r="1967">
          <cell r="A1967">
            <v>53004</v>
          </cell>
          <cell r="B1967" t="str">
            <v>3583</v>
          </cell>
          <cell r="C1967" t="str">
            <v>Donna</v>
          </cell>
          <cell r="D1967" t="str">
            <v>Taylor</v>
          </cell>
          <cell r="E1967" t="str">
            <v>DL</v>
          </cell>
          <cell r="F1967" t="str">
            <v>HR - RIPON</v>
          </cell>
          <cell r="G1967" t="str">
            <v/>
          </cell>
          <cell r="H1967" t="str">
            <v>24/01/2005</v>
          </cell>
          <cell r="J1967" t="str">
            <v>2623</v>
          </cell>
          <cell r="K1967" t="str">
            <v/>
          </cell>
          <cell r="L1967" t="str">
            <v>PCSO</v>
          </cell>
          <cell r="M1967" t="str">
            <v>Support Staff</v>
          </cell>
          <cell r="P1967" t="str">
            <v/>
          </cell>
        </row>
        <row r="1968">
          <cell r="A1968">
            <v>53005</v>
          </cell>
          <cell r="B1968" t="str">
            <v>5104</v>
          </cell>
          <cell r="C1968" t="str">
            <v>Lyndsay</v>
          </cell>
          <cell r="D1968" t="str">
            <v>Holmes</v>
          </cell>
          <cell r="E1968" t="str">
            <v>L</v>
          </cell>
          <cell r="F1968" t="str">
            <v>YEC - YORK CONTROL ROOM</v>
          </cell>
          <cell r="G1968" t="str">
            <v/>
          </cell>
          <cell r="H1968" t="str">
            <v>16/01/2006</v>
          </cell>
          <cell r="J1968" t="str">
            <v>4752</v>
          </cell>
          <cell r="K1968" t="str">
            <v/>
          </cell>
          <cell r="L1968" t="str">
            <v>Communications Officer Controller</v>
          </cell>
          <cell r="M1968" t="str">
            <v>Support Staff</v>
          </cell>
          <cell r="P1968" t="str">
            <v/>
          </cell>
        </row>
        <row r="1969">
          <cell r="A1969">
            <v>53009</v>
          </cell>
          <cell r="B1969" t="str">
            <v>6579</v>
          </cell>
          <cell r="C1969" t="str">
            <v>Michael</v>
          </cell>
          <cell r="D1969" t="str">
            <v>Dearnley</v>
          </cell>
          <cell r="E1969" t="str">
            <v>MW</v>
          </cell>
          <cell r="F1969" t="str">
            <v>HQSS - SS NEWBY WISKE</v>
          </cell>
          <cell r="G1969" t="str">
            <v/>
          </cell>
          <cell r="H1969" t="str">
            <v>04/01/2010</v>
          </cell>
          <cell r="J1969" t="str">
            <v>4092</v>
          </cell>
          <cell r="K1969" t="str">
            <v/>
          </cell>
          <cell r="L1969" t="str">
            <v>Intelligence Research &amp; Briefing Offiicer</v>
          </cell>
          <cell r="M1969" t="str">
            <v>Support Staff</v>
          </cell>
          <cell r="P1969" t="str">
            <v/>
          </cell>
        </row>
        <row r="1970">
          <cell r="A1970">
            <v>53100</v>
          </cell>
          <cell r="B1970" t="str">
            <v>4039</v>
          </cell>
          <cell r="C1970" t="str">
            <v>Stephen</v>
          </cell>
          <cell r="D1970" t="str">
            <v>Clements</v>
          </cell>
          <cell r="E1970" t="str">
            <v>ST</v>
          </cell>
          <cell r="F1970" t="str">
            <v>HQIS - IS NEWBY WISKE</v>
          </cell>
          <cell r="G1970" t="str">
            <v/>
          </cell>
          <cell r="H1970" t="str">
            <v>10/07/2000</v>
          </cell>
          <cell r="J1970" t="str">
            <v>4831</v>
          </cell>
          <cell r="K1970" t="str">
            <v/>
          </cell>
          <cell r="L1970" t="str">
            <v>Communications Radio Engineer</v>
          </cell>
          <cell r="M1970" t="str">
            <v>Support Staff</v>
          </cell>
          <cell r="P1970" t="str">
            <v/>
          </cell>
        </row>
        <row r="1971">
          <cell r="A1971">
            <v>53302</v>
          </cell>
          <cell r="B1971" t="str">
            <v/>
          </cell>
          <cell r="C1971" t="str">
            <v>Virginia</v>
          </cell>
          <cell r="D1971" t="str">
            <v>Kirkup</v>
          </cell>
          <cell r="E1971" t="str">
            <v>V</v>
          </cell>
          <cell r="F1971" t="str">
            <v/>
          </cell>
          <cell r="G1971" t="str">
            <v/>
          </cell>
          <cell r="H1971" t="str">
            <v>16/05/2002</v>
          </cell>
          <cell r="J1971" t="str">
            <v>7230</v>
          </cell>
          <cell r="K1971" t="str">
            <v/>
          </cell>
          <cell r="L1971" t="str">
            <v>ICV Member</v>
          </cell>
          <cell r="M1971" t="str">
            <v>Members</v>
          </cell>
          <cell r="P1971" t="str">
            <v/>
          </cell>
        </row>
        <row r="1972">
          <cell r="A1972">
            <v>53304</v>
          </cell>
          <cell r="B1972" t="str">
            <v>3582</v>
          </cell>
          <cell r="C1972" t="str">
            <v>Alison</v>
          </cell>
          <cell r="D1972" t="str">
            <v>Gill</v>
          </cell>
          <cell r="E1972" t="str">
            <v>AJ</v>
          </cell>
          <cell r="F1972" t="str">
            <v>HR - RIPON</v>
          </cell>
          <cell r="G1972" t="str">
            <v/>
          </cell>
          <cell r="H1972" t="str">
            <v>24/01/2005</v>
          </cell>
          <cell r="J1972" t="str">
            <v>2623</v>
          </cell>
          <cell r="K1972" t="str">
            <v/>
          </cell>
          <cell r="L1972" t="str">
            <v>PCSO</v>
          </cell>
          <cell r="M1972" t="str">
            <v>Support Staff</v>
          </cell>
          <cell r="P1972" t="str">
            <v/>
          </cell>
        </row>
        <row r="1973">
          <cell r="A1973">
            <v>53404</v>
          </cell>
          <cell r="B1973" t="str">
            <v>3587</v>
          </cell>
          <cell r="C1973" t="str">
            <v>Gillian</v>
          </cell>
          <cell r="D1973" t="str">
            <v>Seed</v>
          </cell>
          <cell r="E1973" t="str">
            <v>G</v>
          </cell>
          <cell r="F1973" t="str">
            <v>KS - SKIPTON</v>
          </cell>
          <cell r="G1973" t="str">
            <v/>
          </cell>
          <cell r="H1973" t="str">
            <v>24/01/2005</v>
          </cell>
          <cell r="J1973" t="str">
            <v>2624</v>
          </cell>
          <cell r="K1973" t="str">
            <v/>
          </cell>
          <cell r="L1973" t="str">
            <v>PCSO</v>
          </cell>
          <cell r="M1973" t="str">
            <v>Support Staff</v>
          </cell>
          <cell r="P1973" t="str">
            <v/>
          </cell>
        </row>
        <row r="1974">
          <cell r="A1974">
            <v>53504</v>
          </cell>
          <cell r="B1974" t="str">
            <v>3581</v>
          </cell>
          <cell r="C1974" t="str">
            <v>Rowland</v>
          </cell>
          <cell r="D1974" t="str">
            <v>Baxter</v>
          </cell>
          <cell r="E1974" t="str">
            <v>R</v>
          </cell>
          <cell r="F1974" t="str">
            <v>SS - NORTHWAY SCARBOROUGH</v>
          </cell>
          <cell r="G1974" t="str">
            <v/>
          </cell>
          <cell r="H1974" t="str">
            <v>24/01/2005</v>
          </cell>
          <cell r="J1974" t="str">
            <v>3623</v>
          </cell>
          <cell r="K1974" t="str">
            <v/>
          </cell>
          <cell r="L1974" t="str">
            <v>PCSO</v>
          </cell>
          <cell r="M1974" t="str">
            <v>Support Staff</v>
          </cell>
          <cell r="P1974" t="str">
            <v/>
          </cell>
        </row>
        <row r="1975">
          <cell r="A1975">
            <v>53505</v>
          </cell>
          <cell r="B1975" t="str">
            <v>5107</v>
          </cell>
          <cell r="C1975" t="str">
            <v>Janise</v>
          </cell>
          <cell r="D1975" t="str">
            <v>Voller</v>
          </cell>
          <cell r="E1975" t="str">
            <v>JE</v>
          </cell>
          <cell r="F1975" t="str">
            <v>HQADM - ADMIN NEWBY WISKE</v>
          </cell>
          <cell r="G1975" t="str">
            <v/>
          </cell>
          <cell r="H1975" t="str">
            <v>12/02/2007</v>
          </cell>
          <cell r="J1975" t="str">
            <v>4521</v>
          </cell>
          <cell r="K1975" t="str">
            <v/>
          </cell>
          <cell r="L1975" t="str">
            <v>Procurement Administrator</v>
          </cell>
          <cell r="M1975" t="str">
            <v>Support Staff</v>
          </cell>
          <cell r="P1975" t="str">
            <v/>
          </cell>
        </row>
        <row r="1976">
          <cell r="A1976">
            <v>53600</v>
          </cell>
          <cell r="B1976" t="str">
            <v>1370</v>
          </cell>
          <cell r="C1976" t="str">
            <v>Anthony</v>
          </cell>
          <cell r="D1976" t="str">
            <v>Edwards</v>
          </cell>
          <cell r="E1976" t="str">
            <v>AJ</v>
          </cell>
          <cell r="F1976" t="str">
            <v>HH - HARROGATE</v>
          </cell>
          <cell r="G1976" t="str">
            <v/>
          </cell>
          <cell r="H1976" t="str">
            <v>28/08/2001</v>
          </cell>
          <cell r="J1976" t="str">
            <v>2630</v>
          </cell>
          <cell r="K1976" t="str">
            <v/>
          </cell>
          <cell r="L1976" t="str">
            <v>Constable</v>
          </cell>
          <cell r="M1976" t="str">
            <v>Officers</v>
          </cell>
          <cell r="P1976" t="str">
            <v/>
          </cell>
        </row>
        <row r="1977">
          <cell r="A1977">
            <v>53609</v>
          </cell>
          <cell r="B1977" t="str">
            <v>3817</v>
          </cell>
          <cell r="C1977" t="str">
            <v>Robert</v>
          </cell>
          <cell r="D1977" t="str">
            <v>O'Brien</v>
          </cell>
          <cell r="E1977" t="str">
            <v>RF</v>
          </cell>
          <cell r="F1977" t="str">
            <v>HQIS - IS NEWBY WISKE</v>
          </cell>
          <cell r="G1977" t="str">
            <v/>
          </cell>
          <cell r="H1977" t="str">
            <v>05/01/2010</v>
          </cell>
          <cell r="J1977" t="str">
            <v>4824</v>
          </cell>
          <cell r="K1977" t="str">
            <v/>
          </cell>
          <cell r="L1977" t="str">
            <v>GIS Administrator</v>
          </cell>
          <cell r="M1977" t="str">
            <v>Support Staff</v>
          </cell>
          <cell r="P1977" t="str">
            <v/>
          </cell>
        </row>
        <row r="1978">
          <cell r="A1978">
            <v>53706</v>
          </cell>
          <cell r="B1978" t="str">
            <v>5467</v>
          </cell>
          <cell r="C1978" t="str">
            <v>Alexis</v>
          </cell>
          <cell r="D1978" t="str">
            <v>Woodhouse</v>
          </cell>
          <cell r="E1978" t="str">
            <v>AS</v>
          </cell>
          <cell r="F1978" t="str">
            <v>HH - HARROGATE</v>
          </cell>
          <cell r="G1978" t="str">
            <v/>
          </cell>
          <cell r="H1978" t="str">
            <v>30/10/2006</v>
          </cell>
          <cell r="J1978" t="str">
            <v>1203</v>
          </cell>
          <cell r="K1978" t="str">
            <v/>
          </cell>
          <cell r="L1978" t="str">
            <v>Intelligence Reasearh &amp; Briefing Officer</v>
          </cell>
          <cell r="M1978" t="str">
            <v>Support Staff</v>
          </cell>
          <cell r="P1978" t="str">
            <v/>
          </cell>
        </row>
        <row r="1979">
          <cell r="A1979">
            <v>53803</v>
          </cell>
          <cell r="B1979" t="str">
            <v>0500</v>
          </cell>
          <cell r="C1979" t="str">
            <v>Ian</v>
          </cell>
          <cell r="D1979" t="str">
            <v>Sim</v>
          </cell>
          <cell r="E1979" t="str">
            <v>IA</v>
          </cell>
          <cell r="F1979" t="str">
            <v>SS - NORTHWAY SCARBOROUGH</v>
          </cell>
          <cell r="G1979" t="str">
            <v/>
          </cell>
          <cell r="H1979" t="str">
            <v>15/12/2003</v>
          </cell>
          <cell r="J1979" t="str">
            <v>3521</v>
          </cell>
          <cell r="K1979" t="str">
            <v/>
          </cell>
          <cell r="L1979" t="str">
            <v>Constable</v>
          </cell>
          <cell r="M1979" t="str">
            <v>Officers</v>
          </cell>
          <cell r="P1979" t="str">
            <v/>
          </cell>
        </row>
        <row r="1980">
          <cell r="A1980">
            <v>53895</v>
          </cell>
          <cell r="B1980" t="str">
            <v>0542</v>
          </cell>
          <cell r="C1980" t="str">
            <v>David</v>
          </cell>
          <cell r="D1980" t="str">
            <v>Ellis</v>
          </cell>
          <cell r="E1980" t="str">
            <v>DJ</v>
          </cell>
          <cell r="F1980" t="str">
            <v>HH - HARROGATE</v>
          </cell>
          <cell r="G1980" t="str">
            <v/>
          </cell>
          <cell r="H1980" t="str">
            <v>12/08/1996</v>
          </cell>
          <cell r="J1980" t="str">
            <v>2203</v>
          </cell>
          <cell r="K1980" t="str">
            <v/>
          </cell>
          <cell r="L1980" t="str">
            <v>Inspector</v>
          </cell>
          <cell r="M1980" t="str">
            <v>Officers</v>
          </cell>
          <cell r="P1980" t="str">
            <v/>
          </cell>
        </row>
        <row r="1981">
          <cell r="A1981">
            <v>53896</v>
          </cell>
          <cell r="B1981" t="str">
            <v>1103</v>
          </cell>
          <cell r="C1981" t="str">
            <v>David</v>
          </cell>
          <cell r="D1981" t="str">
            <v>Taylor</v>
          </cell>
          <cell r="E1981" t="str">
            <v>DK</v>
          </cell>
          <cell r="F1981" t="str">
            <v/>
          </cell>
          <cell r="G1981" t="str">
            <v/>
          </cell>
          <cell r="H1981" t="str">
            <v>02/06/1997</v>
          </cell>
          <cell r="J1981" t="str">
            <v>4092</v>
          </cell>
          <cell r="K1981" t="str">
            <v/>
          </cell>
          <cell r="L1981" t="str">
            <v>Constable</v>
          </cell>
          <cell r="M1981" t="str">
            <v>Officers</v>
          </cell>
          <cell r="N1981" t="str">
            <v>02/07/2009</v>
          </cell>
          <cell r="O1981" t="str">
            <v>31/07/2009</v>
          </cell>
          <cell r="P1981" t="str">
            <v>Career Break</v>
          </cell>
        </row>
        <row r="1982">
          <cell r="A1982">
            <v>53896</v>
          </cell>
          <cell r="B1982" t="str">
            <v>1103</v>
          </cell>
          <cell r="C1982" t="str">
            <v>David</v>
          </cell>
          <cell r="D1982" t="str">
            <v>Taylor</v>
          </cell>
          <cell r="E1982" t="str">
            <v>DK</v>
          </cell>
          <cell r="F1982" t="str">
            <v/>
          </cell>
          <cell r="G1982" t="str">
            <v/>
          </cell>
          <cell r="H1982" t="str">
            <v>02/06/1997</v>
          </cell>
          <cell r="J1982" t="str">
            <v>4092</v>
          </cell>
          <cell r="K1982" t="str">
            <v/>
          </cell>
          <cell r="L1982" t="str">
            <v>Constable</v>
          </cell>
          <cell r="M1982" t="str">
            <v>Officers</v>
          </cell>
          <cell r="N1982" t="str">
            <v>01/09/2009</v>
          </cell>
          <cell r="O1982" t="str">
            <v>30/09/2010</v>
          </cell>
          <cell r="P1982" t="str">
            <v>Career Break</v>
          </cell>
        </row>
        <row r="1983">
          <cell r="A1983">
            <v>53896</v>
          </cell>
          <cell r="B1983" t="str">
            <v>1103</v>
          </cell>
          <cell r="C1983" t="str">
            <v>David</v>
          </cell>
          <cell r="D1983" t="str">
            <v>Taylor</v>
          </cell>
          <cell r="E1983" t="str">
            <v>DK</v>
          </cell>
          <cell r="F1983" t="str">
            <v/>
          </cell>
          <cell r="G1983" t="str">
            <v/>
          </cell>
          <cell r="H1983" t="str">
            <v>02/06/1997</v>
          </cell>
          <cell r="J1983" t="str">
            <v>4092</v>
          </cell>
          <cell r="K1983" t="str">
            <v/>
          </cell>
          <cell r="L1983" t="str">
            <v>Constable</v>
          </cell>
          <cell r="M1983" t="str">
            <v>Officers</v>
          </cell>
          <cell r="N1983" t="str">
            <v>01/11/2010</v>
          </cell>
          <cell r="P1983" t="str">
            <v>Career Break</v>
          </cell>
        </row>
        <row r="1984">
          <cell r="A1984">
            <v>53900</v>
          </cell>
          <cell r="B1984" t="str">
            <v>1484</v>
          </cell>
          <cell r="C1984" t="str">
            <v>David</v>
          </cell>
          <cell r="D1984" t="str">
            <v>Foyston</v>
          </cell>
          <cell r="E1984" t="str">
            <v>DA</v>
          </cell>
          <cell r="F1984" t="str">
            <v>KS - SKIPTON</v>
          </cell>
          <cell r="G1984" t="str">
            <v/>
          </cell>
          <cell r="H1984" t="str">
            <v>28/01/2002</v>
          </cell>
          <cell r="J1984" t="str">
            <v>2625</v>
          </cell>
          <cell r="K1984" t="str">
            <v/>
          </cell>
          <cell r="L1984" t="str">
            <v>Constable</v>
          </cell>
          <cell r="M1984" t="str">
            <v>Officers</v>
          </cell>
          <cell r="P1984" t="str">
            <v/>
          </cell>
        </row>
        <row r="1985">
          <cell r="A1985">
            <v>53905</v>
          </cell>
          <cell r="B1985" t="str">
            <v>5124</v>
          </cell>
          <cell r="C1985" t="str">
            <v>Julie</v>
          </cell>
          <cell r="D1985" t="str">
            <v>Shuttleworth</v>
          </cell>
          <cell r="E1985" t="str">
            <v>J</v>
          </cell>
          <cell r="F1985" t="str">
            <v>HQLSD - LSD NEWBY WISKE</v>
          </cell>
          <cell r="G1985" t="str">
            <v/>
          </cell>
          <cell r="H1985" t="str">
            <v>27/02/2006</v>
          </cell>
          <cell r="J1985" t="str">
            <v>4231</v>
          </cell>
          <cell r="K1985" t="str">
            <v/>
          </cell>
          <cell r="L1985" t="str">
            <v>Insurance &amp; Risk Assistant</v>
          </cell>
          <cell r="M1985" t="str">
            <v>Support Staff</v>
          </cell>
          <cell r="P1985" t="str">
            <v/>
          </cell>
        </row>
        <row r="1986">
          <cell r="A1986">
            <v>53909</v>
          </cell>
          <cell r="B1986" t="str">
            <v>6583</v>
          </cell>
          <cell r="C1986" t="str">
            <v>Benjamin</v>
          </cell>
          <cell r="D1986" t="str">
            <v>Nicol</v>
          </cell>
          <cell r="E1986" t="str">
            <v>BE</v>
          </cell>
          <cell r="F1986" t="str">
            <v>HQSS - SS NEWBY WISKE</v>
          </cell>
          <cell r="G1986" t="str">
            <v/>
          </cell>
          <cell r="H1986" t="str">
            <v>15/02/2010</v>
          </cell>
          <cell r="J1986" t="str">
            <v>4420</v>
          </cell>
          <cell r="K1986" t="str">
            <v/>
          </cell>
          <cell r="L1986" t="str">
            <v>Consultation Analyst</v>
          </cell>
          <cell r="M1986" t="str">
            <v>Support Staff</v>
          </cell>
          <cell r="P1986" t="str">
            <v/>
          </cell>
        </row>
        <row r="1987">
          <cell r="A1987">
            <v>54003</v>
          </cell>
          <cell r="B1987" t="str">
            <v>1607</v>
          </cell>
          <cell r="C1987" t="str">
            <v>Julie</v>
          </cell>
          <cell r="D1987" t="str">
            <v>Johnson</v>
          </cell>
          <cell r="E1987" t="str">
            <v>JM</v>
          </cell>
          <cell r="F1987" t="str">
            <v>SS - NORTHWAY SCARBOROUGH</v>
          </cell>
          <cell r="G1987" t="str">
            <v/>
          </cell>
          <cell r="H1987" t="str">
            <v>01/03/2004</v>
          </cell>
          <cell r="J1987" t="str">
            <v>3623</v>
          </cell>
          <cell r="K1987" t="str">
            <v/>
          </cell>
          <cell r="L1987" t="str">
            <v>Constable</v>
          </cell>
          <cell r="M1987" t="str">
            <v>Officers</v>
          </cell>
          <cell r="P1987" t="str">
            <v/>
          </cell>
        </row>
        <row r="1988">
          <cell r="A1988">
            <v>54009</v>
          </cell>
          <cell r="B1988" t="str">
            <v>2023</v>
          </cell>
          <cell r="C1988" t="str">
            <v>David</v>
          </cell>
          <cell r="D1988" t="str">
            <v>Stubbs</v>
          </cell>
          <cell r="E1988" t="str">
            <v>DA</v>
          </cell>
          <cell r="F1988" t="str">
            <v>SFE - FILEY</v>
          </cell>
          <cell r="G1988" t="str">
            <v/>
          </cell>
          <cell r="H1988" t="str">
            <v>16/01/2010</v>
          </cell>
          <cell r="J1988" t="str">
            <v>3623</v>
          </cell>
          <cell r="K1988" t="str">
            <v/>
          </cell>
          <cell r="L1988" t="str">
            <v>Special Constable</v>
          </cell>
          <cell r="M1988" t="str">
            <v>Specials</v>
          </cell>
          <cell r="P1988" t="str">
            <v/>
          </cell>
        </row>
        <row r="1989">
          <cell r="A1989">
            <v>54102</v>
          </cell>
          <cell r="B1989" t="str">
            <v>1112</v>
          </cell>
          <cell r="C1989" t="str">
            <v>Lucy</v>
          </cell>
          <cell r="D1989" t="str">
            <v>McNeill</v>
          </cell>
          <cell r="E1989" t="str">
            <v>LC</v>
          </cell>
          <cell r="F1989" t="str">
            <v>SW - WHITBY</v>
          </cell>
          <cell r="G1989" t="str">
            <v/>
          </cell>
          <cell r="H1989" t="str">
            <v>03/03/2003</v>
          </cell>
          <cell r="J1989" t="str">
            <v>3625</v>
          </cell>
          <cell r="K1989" t="str">
            <v/>
          </cell>
          <cell r="L1989" t="str">
            <v>Sergeant</v>
          </cell>
          <cell r="M1989" t="str">
            <v>Officers</v>
          </cell>
          <cell r="P1989" t="str">
            <v/>
          </cell>
        </row>
        <row r="1990">
          <cell r="A1990">
            <v>54104</v>
          </cell>
          <cell r="B1990" t="str">
            <v>5051</v>
          </cell>
          <cell r="C1990" t="str">
            <v>Sharon</v>
          </cell>
          <cell r="D1990" t="str">
            <v>Hunter</v>
          </cell>
          <cell r="E1990" t="str">
            <v>SL</v>
          </cell>
          <cell r="F1990" t="str">
            <v>HH - HARROGATE</v>
          </cell>
          <cell r="G1990" t="str">
            <v/>
          </cell>
          <cell r="H1990" t="str">
            <v>02/05/2006</v>
          </cell>
          <cell r="J1990" t="str">
            <v>4621</v>
          </cell>
          <cell r="K1990" t="str">
            <v/>
          </cell>
          <cell r="L1990" t="str">
            <v>Training Services Administration Support Officer</v>
          </cell>
          <cell r="M1990" t="str">
            <v>Support Staff</v>
          </cell>
          <cell r="P1990" t="str">
            <v/>
          </cell>
        </row>
        <row r="1991">
          <cell r="A1991">
            <v>54204</v>
          </cell>
          <cell r="B1991" t="str">
            <v>4525</v>
          </cell>
          <cell r="C1991" t="str">
            <v>David</v>
          </cell>
          <cell r="D1991" t="str">
            <v>Metcalfe</v>
          </cell>
          <cell r="E1991" t="str">
            <v>DA</v>
          </cell>
          <cell r="F1991" t="str">
            <v>HH - HARROGATE</v>
          </cell>
          <cell r="G1991" t="str">
            <v/>
          </cell>
          <cell r="H1991" t="str">
            <v>10/01/2005</v>
          </cell>
          <cell r="J1991" t="str">
            <v>2203</v>
          </cell>
          <cell r="K1991" t="str">
            <v/>
          </cell>
          <cell r="L1991" t="str">
            <v>FIMU Manager</v>
          </cell>
          <cell r="M1991" t="str">
            <v>Support Staff</v>
          </cell>
          <cell r="P1991" t="str">
            <v/>
          </cell>
        </row>
        <row r="1992">
          <cell r="A1992">
            <v>54297</v>
          </cell>
          <cell r="B1992" t="str">
            <v>4764</v>
          </cell>
          <cell r="C1992" t="str">
            <v>Dawn</v>
          </cell>
          <cell r="D1992" t="str">
            <v>Chaplin</v>
          </cell>
          <cell r="E1992" t="str">
            <v>DM</v>
          </cell>
          <cell r="F1992" t="str">
            <v>SS - NORTHWAY SCARBOROUGH</v>
          </cell>
          <cell r="G1992" t="str">
            <v/>
          </cell>
          <cell r="H1992" t="str">
            <v>02/06/1997</v>
          </cell>
          <cell r="J1992" t="str">
            <v>3417</v>
          </cell>
          <cell r="K1992" t="str">
            <v/>
          </cell>
          <cell r="L1992" t="str">
            <v>Secretarial &amp; Computer Support Officer</v>
          </cell>
          <cell r="M1992" t="str">
            <v>Support Staff</v>
          </cell>
          <cell r="P1992" t="str">
            <v/>
          </cell>
        </row>
        <row r="1993">
          <cell r="A1993">
            <v>54304</v>
          </cell>
          <cell r="B1993" t="str">
            <v>3729</v>
          </cell>
          <cell r="C1993" t="str">
            <v>Emma</v>
          </cell>
          <cell r="D1993" t="str">
            <v>Atkinson</v>
          </cell>
          <cell r="E1993" t="str">
            <v>EL</v>
          </cell>
          <cell r="F1993" t="str">
            <v>YE - YORK FULFORD ROAD</v>
          </cell>
          <cell r="G1993" t="str">
            <v/>
          </cell>
          <cell r="H1993" t="str">
            <v>01/02/2005</v>
          </cell>
          <cell r="J1993" t="str">
            <v>1405</v>
          </cell>
          <cell r="K1993" t="str">
            <v/>
          </cell>
          <cell r="L1993" t="str">
            <v>Organisational Support Officer</v>
          </cell>
          <cell r="M1993" t="str">
            <v>Support Staff</v>
          </cell>
          <cell r="P1993" t="str">
            <v/>
          </cell>
        </row>
        <row r="1994">
          <cell r="A1994">
            <v>54400</v>
          </cell>
          <cell r="B1994" t="str">
            <v>0410</v>
          </cell>
          <cell r="C1994" t="str">
            <v>Amanda</v>
          </cell>
          <cell r="D1994" t="str">
            <v>Bostwick</v>
          </cell>
          <cell r="E1994" t="str">
            <v>AJ</v>
          </cell>
          <cell r="F1994" t="str">
            <v>YE - YORK FULFORD ROAD</v>
          </cell>
          <cell r="G1994" t="str">
            <v/>
          </cell>
          <cell r="H1994" t="str">
            <v>05/03/2001</v>
          </cell>
          <cell r="J1994" t="str">
            <v>1604</v>
          </cell>
          <cell r="K1994" t="str">
            <v/>
          </cell>
          <cell r="L1994" t="str">
            <v>Constable</v>
          </cell>
          <cell r="M1994" t="str">
            <v>Officers</v>
          </cell>
          <cell r="P1994" t="str">
            <v/>
          </cell>
        </row>
        <row r="1995">
          <cell r="A1995">
            <v>54402</v>
          </cell>
          <cell r="B1995" t="str">
            <v>1644</v>
          </cell>
          <cell r="C1995" t="str">
            <v>Deborah</v>
          </cell>
          <cell r="D1995" t="str">
            <v>Brown</v>
          </cell>
          <cell r="E1995" t="str">
            <v>DC</v>
          </cell>
          <cell r="F1995" t="str">
            <v>HH - HARROGATE</v>
          </cell>
          <cell r="G1995" t="str">
            <v/>
          </cell>
          <cell r="H1995" t="str">
            <v>03/03/2003</v>
          </cell>
          <cell r="J1995" t="str">
            <v>2623</v>
          </cell>
          <cell r="K1995" t="str">
            <v/>
          </cell>
          <cell r="L1995" t="str">
            <v>Constable</v>
          </cell>
          <cell r="M1995" t="str">
            <v>Officers</v>
          </cell>
          <cell r="P1995" t="str">
            <v/>
          </cell>
        </row>
        <row r="1996">
          <cell r="A1996">
            <v>54406</v>
          </cell>
          <cell r="B1996" t="str">
            <v>5475</v>
          </cell>
          <cell r="C1996" t="str">
            <v>Rachel</v>
          </cell>
          <cell r="D1996" t="str">
            <v>Meldrum</v>
          </cell>
          <cell r="E1996" t="str">
            <v>RJ</v>
          </cell>
          <cell r="F1996" t="str">
            <v>HQHUR - HR NEWBY WISKE</v>
          </cell>
          <cell r="G1996" t="str">
            <v/>
          </cell>
          <cell r="H1996" t="str">
            <v>30/10/2006</v>
          </cell>
          <cell r="J1996" t="str">
            <v>4591</v>
          </cell>
          <cell r="K1996" t="str">
            <v/>
          </cell>
          <cell r="L1996" t="str">
            <v>HR Support Officer</v>
          </cell>
          <cell r="M1996" t="str">
            <v>Support Staff</v>
          </cell>
          <cell r="P1996" t="str">
            <v/>
          </cell>
        </row>
        <row r="1997">
          <cell r="A1997">
            <v>54505</v>
          </cell>
          <cell r="B1997" t="str">
            <v>1780</v>
          </cell>
          <cell r="C1997" t="str">
            <v>Andrew</v>
          </cell>
          <cell r="D1997" t="str">
            <v>Walker</v>
          </cell>
          <cell r="E1997" t="str">
            <v>AG</v>
          </cell>
          <cell r="F1997" t="str">
            <v>LS - SELBY</v>
          </cell>
          <cell r="G1997" t="str">
            <v/>
          </cell>
          <cell r="H1997" t="str">
            <v>16/01/2006</v>
          </cell>
          <cell r="J1997" t="str">
            <v>1624</v>
          </cell>
          <cell r="K1997" t="str">
            <v/>
          </cell>
          <cell r="L1997" t="str">
            <v>Sergeant</v>
          </cell>
          <cell r="M1997" t="str">
            <v>Officers</v>
          </cell>
          <cell r="P1997" t="str">
            <v/>
          </cell>
        </row>
        <row r="1998">
          <cell r="A1998">
            <v>54506</v>
          </cell>
          <cell r="B1998" t="str">
            <v>5476</v>
          </cell>
          <cell r="C1998" t="str">
            <v>Lisa</v>
          </cell>
          <cell r="D1998" t="str">
            <v>Martin</v>
          </cell>
          <cell r="E1998" t="str">
            <v>LA</v>
          </cell>
          <cell r="F1998" t="str">
            <v>YEC - YORK CONTROL ROOM</v>
          </cell>
          <cell r="G1998" t="str">
            <v/>
          </cell>
          <cell r="H1998" t="str">
            <v>12/02/2007</v>
          </cell>
          <cell r="J1998" t="str">
            <v>4752</v>
          </cell>
          <cell r="K1998" t="str">
            <v/>
          </cell>
          <cell r="L1998" t="str">
            <v>Crime Recording Clerk</v>
          </cell>
          <cell r="M1998" t="str">
            <v>Support Staff</v>
          </cell>
          <cell r="P1998" t="str">
            <v/>
          </cell>
        </row>
        <row r="1999">
          <cell r="A1999">
            <v>54596</v>
          </cell>
          <cell r="B1999" t="str">
            <v>0668</v>
          </cell>
          <cell r="C1999" t="str">
            <v>Christine</v>
          </cell>
          <cell r="D1999" t="str">
            <v>Phillips</v>
          </cell>
          <cell r="E1999" t="str">
            <v>CW</v>
          </cell>
          <cell r="F1999" t="str">
            <v>LT - TADCASTER</v>
          </cell>
          <cell r="G1999" t="str">
            <v/>
          </cell>
          <cell r="H1999" t="str">
            <v>24/03/1997</v>
          </cell>
          <cell r="J1999" t="str">
            <v>4064</v>
          </cell>
          <cell r="K1999" t="str">
            <v/>
          </cell>
          <cell r="L1999" t="str">
            <v>Inspector</v>
          </cell>
          <cell r="M1999" t="str">
            <v>Officers</v>
          </cell>
          <cell r="P1999" t="str">
            <v/>
          </cell>
        </row>
        <row r="2000">
          <cell r="A2000">
            <v>54601</v>
          </cell>
          <cell r="B2000" t="str">
            <v>4250</v>
          </cell>
          <cell r="C2000" t="str">
            <v>Sylvia</v>
          </cell>
          <cell r="D2000" t="str">
            <v>Benn</v>
          </cell>
          <cell r="E2000" t="str">
            <v>SC</v>
          </cell>
          <cell r="F2000" t="str">
            <v>YEC - YORK CONTROL ROOM</v>
          </cell>
          <cell r="G2000" t="str">
            <v/>
          </cell>
          <cell r="H2000" t="str">
            <v>27/08/2001</v>
          </cell>
          <cell r="J2000" t="str">
            <v>4752</v>
          </cell>
          <cell r="K2000" t="str">
            <v/>
          </cell>
          <cell r="L2000" t="str">
            <v>FCR Communications and Crime Recording Officer</v>
          </cell>
          <cell r="M2000" t="str">
            <v>Support Staff</v>
          </cell>
          <cell r="P2000" t="str">
            <v/>
          </cell>
        </row>
        <row r="2001">
          <cell r="A2001">
            <v>54605</v>
          </cell>
          <cell r="B2001" t="str">
            <v>1781</v>
          </cell>
          <cell r="C2001" t="str">
            <v>Andrew</v>
          </cell>
          <cell r="D2001" t="str">
            <v>Collinson</v>
          </cell>
          <cell r="E2001" t="str">
            <v>AJ</v>
          </cell>
          <cell r="F2001" t="str">
            <v>IG - CATTERICK GARRISON</v>
          </cell>
          <cell r="G2001" t="str">
            <v/>
          </cell>
          <cell r="H2001" t="str">
            <v>16/01/2006</v>
          </cell>
          <cell r="J2001" t="str">
            <v>2626</v>
          </cell>
          <cell r="K2001" t="str">
            <v/>
          </cell>
          <cell r="L2001" t="str">
            <v>Constable</v>
          </cell>
          <cell r="M2001" t="str">
            <v>Officers</v>
          </cell>
          <cell r="P2001" t="str">
            <v/>
          </cell>
        </row>
        <row r="2002">
          <cell r="A2002">
            <v>54695</v>
          </cell>
          <cell r="B2002" t="str">
            <v>4473</v>
          </cell>
          <cell r="C2002" t="str">
            <v>Jill</v>
          </cell>
          <cell r="D2002" t="str">
            <v>O'Mahoney</v>
          </cell>
          <cell r="E2002" t="str">
            <v>JC</v>
          </cell>
          <cell r="F2002" t="str">
            <v>HQDUT - DUTIES NEWBY WISKE</v>
          </cell>
          <cell r="G2002" t="str">
            <v/>
          </cell>
          <cell r="H2002" t="str">
            <v>27/11/1995</v>
          </cell>
          <cell r="J2002" t="str">
            <v>4675</v>
          </cell>
          <cell r="K2002" t="str">
            <v/>
          </cell>
          <cell r="L2002" t="str">
            <v>Duties Management Officer</v>
          </cell>
          <cell r="M2002" t="str">
            <v>Support Staff</v>
          </cell>
          <cell r="P2002" t="str">
            <v/>
          </cell>
        </row>
        <row r="2003">
          <cell r="A2003">
            <v>54703</v>
          </cell>
          <cell r="B2003" t="str">
            <v>1561</v>
          </cell>
          <cell r="C2003" t="str">
            <v>Sarah</v>
          </cell>
          <cell r="D2003" t="str">
            <v>Bullock</v>
          </cell>
          <cell r="E2003" t="str">
            <v>SR</v>
          </cell>
          <cell r="F2003" t="str">
            <v>YE - YORK FULFORD ROAD</v>
          </cell>
          <cell r="G2003" t="str">
            <v/>
          </cell>
          <cell r="H2003" t="str">
            <v>03/11/2003</v>
          </cell>
          <cell r="J2003" t="str">
            <v>1604</v>
          </cell>
          <cell r="K2003" t="str">
            <v/>
          </cell>
          <cell r="L2003" t="str">
            <v>Constable</v>
          </cell>
          <cell r="M2003" t="str">
            <v>Officers</v>
          </cell>
          <cell r="P2003" t="str">
            <v/>
          </cell>
        </row>
        <row r="2004">
          <cell r="A2004">
            <v>54706</v>
          </cell>
          <cell r="B2004" t="str">
            <v>3019</v>
          </cell>
          <cell r="C2004" t="str">
            <v>John</v>
          </cell>
          <cell r="D2004" t="str">
            <v>Douglas</v>
          </cell>
          <cell r="E2004" t="str">
            <v>J</v>
          </cell>
          <cell r="F2004" t="str">
            <v>YNC - YORK CLIFTON MOOR</v>
          </cell>
          <cell r="G2004" t="str">
            <v/>
          </cell>
          <cell r="H2004" t="str">
            <v>18/11/2006</v>
          </cell>
          <cell r="J2004" t="str">
            <v>1622</v>
          </cell>
          <cell r="K2004" t="str">
            <v/>
          </cell>
          <cell r="L2004" t="str">
            <v>Special Constable</v>
          </cell>
          <cell r="M2004" t="str">
            <v>Specials</v>
          </cell>
          <cell r="P2004" t="str">
            <v/>
          </cell>
        </row>
        <row r="2005">
          <cell r="A2005">
            <v>54801</v>
          </cell>
          <cell r="B2005" t="str">
            <v>4607</v>
          </cell>
          <cell r="C2005" t="str">
            <v>Janet</v>
          </cell>
          <cell r="D2005" t="str">
            <v>Reagon</v>
          </cell>
          <cell r="E2005" t="str">
            <v>JM</v>
          </cell>
          <cell r="F2005" t="str">
            <v>HQPSD - PROTECTIVE SERVICES DEPARTMENT</v>
          </cell>
          <cell r="G2005" t="str">
            <v/>
          </cell>
          <cell r="H2005" t="str">
            <v>20/08/2001</v>
          </cell>
          <cell r="J2005" t="str">
            <v>1203</v>
          </cell>
          <cell r="K2005" t="str">
            <v/>
          </cell>
          <cell r="L2005" t="str">
            <v>Intelligence Analyst</v>
          </cell>
          <cell r="M2005" t="str">
            <v>Support Staff</v>
          </cell>
          <cell r="P2005" t="str">
            <v/>
          </cell>
        </row>
        <row r="2006">
          <cell r="A2006">
            <v>54803</v>
          </cell>
          <cell r="B2006" t="str">
            <v>1591</v>
          </cell>
          <cell r="C2006" t="str">
            <v>Emily</v>
          </cell>
          <cell r="D2006" t="str">
            <v>Ellis</v>
          </cell>
          <cell r="E2006" t="str">
            <v>EJ</v>
          </cell>
          <cell r="F2006" t="str">
            <v>YE - YORK FULFORD ROAD</v>
          </cell>
          <cell r="G2006" t="str">
            <v/>
          </cell>
          <cell r="H2006" t="str">
            <v>03/11/2003</v>
          </cell>
          <cell r="J2006" t="str">
            <v>1604</v>
          </cell>
          <cell r="K2006" t="str">
            <v/>
          </cell>
          <cell r="L2006" t="str">
            <v>Constable</v>
          </cell>
          <cell r="M2006" t="str">
            <v>Officers</v>
          </cell>
          <cell r="P2006" t="str">
            <v/>
          </cell>
        </row>
        <row r="2007">
          <cell r="A2007">
            <v>54805</v>
          </cell>
          <cell r="B2007" t="str">
            <v>1783</v>
          </cell>
          <cell r="C2007" t="str">
            <v>Julie</v>
          </cell>
          <cell r="D2007" t="str">
            <v>Kessell</v>
          </cell>
          <cell r="E2007" t="str">
            <v>JD</v>
          </cell>
          <cell r="F2007" t="str">
            <v>MT - THIRSK</v>
          </cell>
          <cell r="G2007" t="str">
            <v/>
          </cell>
          <cell r="H2007" t="str">
            <v>12/01/1998</v>
          </cell>
          <cell r="J2007" t="str">
            <v>3621</v>
          </cell>
          <cell r="K2007" t="str">
            <v/>
          </cell>
          <cell r="L2007" t="str">
            <v>Constable</v>
          </cell>
          <cell r="M2007" t="str">
            <v>Officers</v>
          </cell>
          <cell r="P2007" t="str">
            <v/>
          </cell>
        </row>
        <row r="2008">
          <cell r="A2008">
            <v>54809</v>
          </cell>
          <cell r="B2008" t="str">
            <v>2067</v>
          </cell>
          <cell r="C2008" t="str">
            <v>Nadine</v>
          </cell>
          <cell r="D2008" t="str">
            <v>Milligan</v>
          </cell>
          <cell r="E2008" t="str">
            <v>N</v>
          </cell>
          <cell r="F2008" t="str">
            <v>IT - RICHMOND</v>
          </cell>
          <cell r="G2008" t="str">
            <v/>
          </cell>
          <cell r="H2008" t="str">
            <v>30/11/2009</v>
          </cell>
          <cell r="J2008" t="str">
            <v>2101</v>
          </cell>
          <cell r="K2008" t="str">
            <v/>
          </cell>
          <cell r="L2008" t="str">
            <v>Special Constable</v>
          </cell>
          <cell r="M2008" t="str">
            <v>Specials</v>
          </cell>
          <cell r="P2008" t="str">
            <v/>
          </cell>
        </row>
        <row r="2009">
          <cell r="A2009">
            <v>54900</v>
          </cell>
          <cell r="B2009" t="str">
            <v>4389</v>
          </cell>
          <cell r="C2009" t="str">
            <v>Samantha</v>
          </cell>
          <cell r="D2009" t="str">
            <v>King</v>
          </cell>
          <cell r="E2009" t="str">
            <v>S</v>
          </cell>
          <cell r="F2009" t="str">
            <v>YNAOJ - YORK ATHENA HOUSE AOJ</v>
          </cell>
          <cell r="G2009" t="str">
            <v/>
          </cell>
          <cell r="H2009" t="str">
            <v>31/07/2000</v>
          </cell>
          <cell r="J2009" t="str">
            <v>4125</v>
          </cell>
          <cell r="K2009" t="str">
            <v/>
          </cell>
          <cell r="L2009" t="str">
            <v>Prosecution Team Officer</v>
          </cell>
          <cell r="M2009" t="str">
            <v>Support Staff</v>
          </cell>
          <cell r="P2009" t="str">
            <v/>
          </cell>
        </row>
        <row r="2010">
          <cell r="A2010">
            <v>54902</v>
          </cell>
          <cell r="B2010" t="str">
            <v>0601</v>
          </cell>
          <cell r="C2010" t="str">
            <v>Terence</v>
          </cell>
          <cell r="D2010" t="str">
            <v>Priestman</v>
          </cell>
          <cell r="E2010" t="str">
            <v>TJ</v>
          </cell>
          <cell r="F2010" t="str">
            <v>YE - YORK FULFORD ROAD</v>
          </cell>
          <cell r="G2010" t="str">
            <v/>
          </cell>
          <cell r="H2010" t="str">
            <v>03/03/2003</v>
          </cell>
          <cell r="J2010" t="str">
            <v>1521</v>
          </cell>
          <cell r="K2010" t="str">
            <v/>
          </cell>
          <cell r="L2010" t="str">
            <v>Constable</v>
          </cell>
          <cell r="M2010" t="str">
            <v>Officers</v>
          </cell>
          <cell r="P2010" t="str">
            <v/>
          </cell>
        </row>
        <row r="2011">
          <cell r="A2011">
            <v>54909</v>
          </cell>
          <cell r="B2011" t="str">
            <v>2040</v>
          </cell>
          <cell r="C2011" t="str">
            <v>Lee</v>
          </cell>
          <cell r="D2011" t="str">
            <v>Batchelor</v>
          </cell>
          <cell r="E2011" t="str">
            <v>L</v>
          </cell>
          <cell r="F2011" t="str">
            <v>KS - SKIPTON</v>
          </cell>
          <cell r="G2011" t="str">
            <v/>
          </cell>
          <cell r="H2011" t="str">
            <v>30/11/2009</v>
          </cell>
          <cell r="J2011" t="str">
            <v>2101</v>
          </cell>
          <cell r="K2011" t="str">
            <v/>
          </cell>
          <cell r="L2011" t="str">
            <v>Special Constable</v>
          </cell>
          <cell r="M2011" t="str">
            <v>Specials</v>
          </cell>
          <cell r="P2011" t="str">
            <v/>
          </cell>
        </row>
        <row r="2012">
          <cell r="A2012">
            <v>54996</v>
          </cell>
          <cell r="B2012" t="str">
            <v>0991</v>
          </cell>
          <cell r="C2012" t="str">
            <v>Andrew</v>
          </cell>
          <cell r="D2012" t="str">
            <v>Standing</v>
          </cell>
          <cell r="E2012" t="str">
            <v>AJ</v>
          </cell>
          <cell r="F2012" t="str">
            <v>SS - NORTHWAY SCARBOROUGH</v>
          </cell>
          <cell r="G2012" t="str">
            <v/>
          </cell>
          <cell r="H2012" t="str">
            <v>17/02/1997</v>
          </cell>
          <cell r="J2012" t="str">
            <v>3203</v>
          </cell>
          <cell r="K2012" t="str">
            <v/>
          </cell>
          <cell r="L2012" t="str">
            <v>Constable</v>
          </cell>
          <cell r="M2012" t="str">
            <v>Officers</v>
          </cell>
          <cell r="P2012" t="str">
            <v/>
          </cell>
        </row>
        <row r="2013">
          <cell r="A2013">
            <v>55006</v>
          </cell>
          <cell r="B2013" t="str">
            <v>3090</v>
          </cell>
          <cell r="C2013" t="str">
            <v>Vicky</v>
          </cell>
          <cell r="D2013" t="str">
            <v>Mason</v>
          </cell>
          <cell r="E2013" t="str">
            <v>V</v>
          </cell>
          <cell r="F2013" t="str">
            <v>YC - YORK CLIFFORD STREET</v>
          </cell>
          <cell r="G2013" t="str">
            <v/>
          </cell>
          <cell r="H2013" t="str">
            <v>18/11/2006</v>
          </cell>
          <cell r="J2013" t="str">
            <v>1622</v>
          </cell>
          <cell r="K2013" t="str">
            <v/>
          </cell>
          <cell r="L2013" t="str">
            <v>Special Constable</v>
          </cell>
          <cell r="M2013" t="str">
            <v>Specials</v>
          </cell>
          <cell r="P2013" t="str">
            <v/>
          </cell>
        </row>
        <row r="2014">
          <cell r="A2014">
            <v>55094</v>
          </cell>
          <cell r="B2014" t="str">
            <v>0299</v>
          </cell>
          <cell r="C2014" t="str">
            <v>Mark</v>
          </cell>
          <cell r="D2014" t="str">
            <v>Waddington</v>
          </cell>
          <cell r="E2014" t="str">
            <v>MA</v>
          </cell>
          <cell r="F2014" t="str">
            <v>MT - THIRSK</v>
          </cell>
          <cell r="G2014" t="str">
            <v/>
          </cell>
          <cell r="H2014" t="str">
            <v>15/01/1996</v>
          </cell>
          <cell r="J2014" t="str">
            <v>3631</v>
          </cell>
          <cell r="K2014" t="str">
            <v/>
          </cell>
          <cell r="L2014" t="str">
            <v>Constable</v>
          </cell>
          <cell r="M2014" t="str">
            <v>Officers</v>
          </cell>
          <cell r="P2014" t="str">
            <v/>
          </cell>
        </row>
        <row r="2015">
          <cell r="A2015">
            <v>55101</v>
          </cell>
          <cell r="B2015" t="str">
            <v>4604</v>
          </cell>
          <cell r="C2015" t="str">
            <v>Susan</v>
          </cell>
          <cell r="D2015" t="str">
            <v>Keeton</v>
          </cell>
          <cell r="E2015" t="str">
            <v>S</v>
          </cell>
          <cell r="F2015" t="str">
            <v>YNAOJ - YORK ATHENA HOUSE AOJ</v>
          </cell>
          <cell r="G2015" t="str">
            <v/>
          </cell>
          <cell r="H2015" t="str">
            <v>13/08/2001</v>
          </cell>
          <cell r="J2015" t="str">
            <v>4125</v>
          </cell>
          <cell r="K2015" t="str">
            <v/>
          </cell>
          <cell r="L2015" t="str">
            <v>Prosecution Team Officer</v>
          </cell>
          <cell r="M2015" t="str">
            <v>Support Staff</v>
          </cell>
          <cell r="P2015" t="str">
            <v/>
          </cell>
        </row>
        <row r="2016">
          <cell r="A2016">
            <v>55105</v>
          </cell>
          <cell r="B2016" t="str">
            <v>1786</v>
          </cell>
          <cell r="C2016" t="str">
            <v>Huw</v>
          </cell>
          <cell r="D2016" t="str">
            <v>Walkey</v>
          </cell>
          <cell r="E2016" t="str">
            <v>HL</v>
          </cell>
          <cell r="F2016" t="str">
            <v>SFE - FILEY</v>
          </cell>
          <cell r="G2016" t="str">
            <v/>
          </cell>
          <cell r="H2016" t="str">
            <v>27/02/2006</v>
          </cell>
          <cell r="J2016" t="str">
            <v>3521</v>
          </cell>
          <cell r="K2016" t="str">
            <v/>
          </cell>
          <cell r="L2016" t="str">
            <v>Constable</v>
          </cell>
          <cell r="M2016" t="str">
            <v>Officers</v>
          </cell>
          <cell r="P2016" t="str">
            <v/>
          </cell>
        </row>
        <row r="2017">
          <cell r="A2017">
            <v>55106</v>
          </cell>
          <cell r="B2017" t="str">
            <v>3148</v>
          </cell>
          <cell r="C2017" t="str">
            <v>Nick</v>
          </cell>
          <cell r="D2017" t="str">
            <v>Mossman</v>
          </cell>
          <cell r="E2017" t="str">
            <v>N</v>
          </cell>
          <cell r="F2017" t="str">
            <v>LS - SELBY</v>
          </cell>
          <cell r="G2017" t="str">
            <v/>
          </cell>
          <cell r="H2017" t="str">
            <v>18/11/2006</v>
          </cell>
          <cell r="J2017" t="str">
            <v>1624</v>
          </cell>
          <cell r="K2017" t="str">
            <v/>
          </cell>
          <cell r="L2017" t="str">
            <v>Special Constable</v>
          </cell>
          <cell r="M2017" t="str">
            <v>Specials</v>
          </cell>
          <cell r="P2017" t="str">
            <v/>
          </cell>
        </row>
        <row r="2018">
          <cell r="A2018">
            <v>55200</v>
          </cell>
          <cell r="B2018" t="str">
            <v>1129</v>
          </cell>
          <cell r="C2018" t="str">
            <v>Paul</v>
          </cell>
          <cell r="D2018" t="str">
            <v>Bailey</v>
          </cell>
          <cell r="E2018" t="str">
            <v>PA</v>
          </cell>
          <cell r="F2018" t="str">
            <v>YE - YORK FULFORD ROAD</v>
          </cell>
          <cell r="G2018" t="str">
            <v/>
          </cell>
          <cell r="H2018" t="str">
            <v>13/01/1997</v>
          </cell>
          <cell r="J2018" t="str">
            <v>4155</v>
          </cell>
          <cell r="K2018" t="str">
            <v/>
          </cell>
          <cell r="L2018" t="str">
            <v>Sergeant</v>
          </cell>
          <cell r="M2018" t="str">
            <v>Officers</v>
          </cell>
          <cell r="P2018" t="str">
            <v/>
          </cell>
        </row>
        <row r="2019">
          <cell r="A2019">
            <v>55203</v>
          </cell>
          <cell r="B2019" t="str">
            <v>1595</v>
          </cell>
          <cell r="C2019" t="str">
            <v>Helen</v>
          </cell>
          <cell r="D2019" t="str">
            <v>Lavender-Gayles</v>
          </cell>
          <cell r="E2019" t="str">
            <v>HS</v>
          </cell>
          <cell r="F2019" t="str">
            <v/>
          </cell>
          <cell r="G2019" t="str">
            <v/>
          </cell>
          <cell r="H2019" t="str">
            <v>15/12/2003</v>
          </cell>
          <cell r="J2019" t="str">
            <v>2626</v>
          </cell>
          <cell r="K2019" t="str">
            <v/>
          </cell>
          <cell r="L2019" t="str">
            <v>Constable</v>
          </cell>
          <cell r="M2019" t="str">
            <v>Officers</v>
          </cell>
          <cell r="P2019" t="str">
            <v/>
          </cell>
        </row>
        <row r="2020">
          <cell r="A2020">
            <v>55300</v>
          </cell>
          <cell r="B2020" t="str">
            <v>0998</v>
          </cell>
          <cell r="C2020" t="str">
            <v>Michael</v>
          </cell>
          <cell r="D2020" t="str">
            <v>Richardson</v>
          </cell>
          <cell r="E2020" t="str">
            <v>MJ</v>
          </cell>
          <cell r="F2020" t="str">
            <v>HQSS - SS NEWBY WISKE</v>
          </cell>
          <cell r="G2020" t="str">
            <v/>
          </cell>
          <cell r="H2020" t="str">
            <v>29/04/1991</v>
          </cell>
          <cell r="J2020" t="str">
            <v>4084</v>
          </cell>
          <cell r="K2020" t="str">
            <v/>
          </cell>
          <cell r="L2020" t="str">
            <v>Constable</v>
          </cell>
          <cell r="M2020" t="str">
            <v>Officers</v>
          </cell>
          <cell r="P2020" t="str">
            <v/>
          </cell>
        </row>
        <row r="2021">
          <cell r="A2021">
            <v>55305</v>
          </cell>
          <cell r="B2021" t="str">
            <v>1788</v>
          </cell>
          <cell r="C2021" t="str">
            <v>Iain</v>
          </cell>
          <cell r="D2021" t="str">
            <v>Hall</v>
          </cell>
          <cell r="E2021" t="str">
            <v>I</v>
          </cell>
          <cell r="F2021" t="str">
            <v>SS - NORTHWAY SCARBOROUGH</v>
          </cell>
          <cell r="G2021" t="str">
            <v/>
          </cell>
          <cell r="H2021" t="str">
            <v>27/02/2006</v>
          </cell>
          <cell r="J2021" t="str">
            <v>4154</v>
          </cell>
          <cell r="K2021" t="str">
            <v/>
          </cell>
          <cell r="L2021" t="str">
            <v>Sergeant</v>
          </cell>
          <cell r="M2021" t="str">
            <v>Officers</v>
          </cell>
          <cell r="P2021" t="str">
            <v/>
          </cell>
        </row>
        <row r="2022">
          <cell r="A2022">
            <v>55306</v>
          </cell>
          <cell r="B2022" t="str">
            <v>3081</v>
          </cell>
          <cell r="C2022" t="str">
            <v>Carl</v>
          </cell>
          <cell r="D2022" t="str">
            <v>Nickson</v>
          </cell>
          <cell r="E2022" t="str">
            <v>C</v>
          </cell>
          <cell r="F2022" t="str">
            <v>YC - YORK CLIFFORD STREET</v>
          </cell>
          <cell r="G2022" t="str">
            <v/>
          </cell>
          <cell r="H2022" t="str">
            <v>18/11/2006</v>
          </cell>
          <cell r="J2022" t="str">
            <v>1622</v>
          </cell>
          <cell r="K2022" t="str">
            <v/>
          </cell>
          <cell r="L2022" t="str">
            <v>Special Constable</v>
          </cell>
          <cell r="M2022" t="str">
            <v>Specials</v>
          </cell>
          <cell r="P2022" t="str">
            <v/>
          </cell>
        </row>
        <row r="2023">
          <cell r="A2023">
            <v>55309</v>
          </cell>
          <cell r="B2023" t="str">
            <v>6587</v>
          </cell>
          <cell r="C2023" t="str">
            <v>Elizabeth</v>
          </cell>
          <cell r="D2023" t="str">
            <v>Edwards</v>
          </cell>
          <cell r="E2023" t="str">
            <v>EK</v>
          </cell>
          <cell r="F2023" t="str">
            <v>HQHUR - HR NEWBY WISKE</v>
          </cell>
          <cell r="G2023" t="str">
            <v/>
          </cell>
          <cell r="H2023" t="str">
            <v>05/01/2010</v>
          </cell>
          <cell r="J2023" t="str">
            <v>4671</v>
          </cell>
          <cell r="K2023" t="str">
            <v/>
          </cell>
          <cell r="L2023" t="str">
            <v>Senior HR Officer</v>
          </cell>
          <cell r="M2023" t="str">
            <v>Support Staff</v>
          </cell>
          <cell r="P2023" t="str">
            <v/>
          </cell>
        </row>
        <row r="2024">
          <cell r="A2024">
            <v>55394</v>
          </cell>
          <cell r="B2024" t="str">
            <v>4879</v>
          </cell>
          <cell r="C2024" t="str">
            <v>Deborah</v>
          </cell>
          <cell r="D2024" t="str">
            <v>Ralph</v>
          </cell>
          <cell r="E2024" t="str">
            <v>DA</v>
          </cell>
          <cell r="F2024" t="str">
            <v>YE - YORK FULFORD ROAD</v>
          </cell>
          <cell r="G2024" t="str">
            <v/>
          </cell>
          <cell r="H2024" t="str">
            <v>21/11/1994</v>
          </cell>
          <cell r="J2024" t="str">
            <v>4009</v>
          </cell>
          <cell r="K2024" t="str">
            <v/>
          </cell>
          <cell r="L2024" t="str">
            <v>Crime Desk Investigator</v>
          </cell>
          <cell r="M2024" t="str">
            <v>Support Staff</v>
          </cell>
          <cell r="P2024" t="str">
            <v/>
          </cell>
        </row>
        <row r="2025">
          <cell r="A2025">
            <v>55401</v>
          </cell>
          <cell r="B2025" t="str">
            <v>4677</v>
          </cell>
          <cell r="C2025" t="str">
            <v>Ian</v>
          </cell>
          <cell r="D2025" t="str">
            <v>Greaves</v>
          </cell>
          <cell r="E2025" t="str">
            <v>IM</v>
          </cell>
          <cell r="F2025" t="str">
            <v>MT - THIRSK</v>
          </cell>
          <cell r="G2025" t="str">
            <v/>
          </cell>
          <cell r="H2025" t="str">
            <v>27/08/2001</v>
          </cell>
          <cell r="J2025" t="str">
            <v>4016</v>
          </cell>
          <cell r="K2025" t="str">
            <v/>
          </cell>
          <cell r="L2025" t="str">
            <v>Crime Scene Investigator</v>
          </cell>
          <cell r="M2025" t="str">
            <v>Support Staff</v>
          </cell>
          <cell r="P2025" t="str">
            <v/>
          </cell>
        </row>
        <row r="2026">
          <cell r="A2026">
            <v>55501</v>
          </cell>
          <cell r="B2026" t="str">
            <v>4194</v>
          </cell>
          <cell r="C2026" t="str">
            <v>Paul</v>
          </cell>
          <cell r="D2026" t="str">
            <v>McAuliffe</v>
          </cell>
          <cell r="E2026" t="str">
            <v>PC</v>
          </cell>
          <cell r="F2026" t="str">
            <v>YE - YORK FULFORD ROAD</v>
          </cell>
          <cell r="G2026" t="str">
            <v/>
          </cell>
          <cell r="H2026" t="str">
            <v>07/08/2001</v>
          </cell>
          <cell r="J2026" t="str">
            <v>4016</v>
          </cell>
          <cell r="K2026" t="str">
            <v/>
          </cell>
          <cell r="L2026" t="str">
            <v>Crime Scene Investigator</v>
          </cell>
          <cell r="M2026" t="str">
            <v>Support Staff</v>
          </cell>
          <cell r="P2026" t="str">
            <v/>
          </cell>
        </row>
        <row r="2027">
          <cell r="A2027">
            <v>55505</v>
          </cell>
          <cell r="B2027" t="str">
            <v>1790</v>
          </cell>
          <cell r="C2027" t="str">
            <v>Sharon</v>
          </cell>
          <cell r="D2027" t="str">
            <v>Findlay</v>
          </cell>
          <cell r="E2027" t="str">
            <v>S</v>
          </cell>
          <cell r="F2027" t="str">
            <v>MN - NORTHALLERTON</v>
          </cell>
          <cell r="G2027" t="str">
            <v/>
          </cell>
          <cell r="H2027" t="str">
            <v>16/01/2006</v>
          </cell>
          <cell r="J2027" t="str">
            <v>3520</v>
          </cell>
          <cell r="K2027" t="str">
            <v/>
          </cell>
          <cell r="L2027" t="str">
            <v>Sergeant</v>
          </cell>
          <cell r="M2027" t="str">
            <v>Officers</v>
          </cell>
          <cell r="P2027" t="str">
            <v/>
          </cell>
        </row>
        <row r="2028">
          <cell r="A2028">
            <v>55506</v>
          </cell>
          <cell r="B2028" t="str">
            <v>5477</v>
          </cell>
          <cell r="C2028" t="str">
            <v>Richard</v>
          </cell>
          <cell r="D2028" t="str">
            <v>Staines</v>
          </cell>
          <cell r="E2028" t="str">
            <v>RJ</v>
          </cell>
          <cell r="F2028" t="str">
            <v>HQSDS - SDS NEWBY WISKE</v>
          </cell>
          <cell r="G2028" t="str">
            <v/>
          </cell>
          <cell r="H2028" t="str">
            <v>01/11/2006</v>
          </cell>
          <cell r="J2028" t="str">
            <v>4621</v>
          </cell>
          <cell r="K2028" t="str">
            <v/>
          </cell>
          <cell r="L2028" t="str">
            <v>Head Of Training</v>
          </cell>
          <cell r="M2028" t="str">
            <v>Support Staff</v>
          </cell>
          <cell r="P2028" t="str">
            <v/>
          </cell>
        </row>
        <row r="2029">
          <cell r="A2029">
            <v>55602</v>
          </cell>
          <cell r="B2029" t="str">
            <v>1095</v>
          </cell>
          <cell r="C2029" t="str">
            <v>Stephen</v>
          </cell>
          <cell r="D2029" t="str">
            <v>Peachman</v>
          </cell>
          <cell r="E2029" t="str">
            <v>SM</v>
          </cell>
          <cell r="F2029" t="str">
            <v>HH - HARROGATE</v>
          </cell>
          <cell r="G2029" t="str">
            <v/>
          </cell>
          <cell r="H2029" t="str">
            <v>03/03/2003</v>
          </cell>
          <cell r="J2029" t="str">
            <v>2521</v>
          </cell>
          <cell r="K2029" t="str">
            <v/>
          </cell>
          <cell r="L2029" t="str">
            <v>Constable</v>
          </cell>
          <cell r="M2029" t="str">
            <v>Officers</v>
          </cell>
          <cell r="P2029" t="str">
            <v/>
          </cell>
        </row>
        <row r="2030">
          <cell r="A2030">
            <v>55603</v>
          </cell>
          <cell r="B2030" t="str">
            <v>1520</v>
          </cell>
          <cell r="C2030" t="str">
            <v>Samantha</v>
          </cell>
          <cell r="D2030" t="str">
            <v>Bolland</v>
          </cell>
          <cell r="E2030" t="str">
            <v>S</v>
          </cell>
          <cell r="F2030" t="str">
            <v>YE - YORK FULFORD ROAD</v>
          </cell>
          <cell r="G2030" t="str">
            <v/>
          </cell>
          <cell r="H2030" t="str">
            <v>10/05/2004</v>
          </cell>
          <cell r="J2030" t="str">
            <v>1521</v>
          </cell>
          <cell r="K2030" t="str">
            <v/>
          </cell>
          <cell r="L2030" t="str">
            <v>Constable</v>
          </cell>
          <cell r="M2030" t="str">
            <v>Officers</v>
          </cell>
          <cell r="P2030" t="str">
            <v/>
          </cell>
        </row>
        <row r="2031">
          <cell r="A2031">
            <v>55605</v>
          </cell>
          <cell r="B2031" t="str">
            <v>1791</v>
          </cell>
          <cell r="C2031" t="str">
            <v>Alexandra</v>
          </cell>
          <cell r="D2031" t="str">
            <v>Jackson</v>
          </cell>
          <cell r="E2031" t="str">
            <v>A</v>
          </cell>
          <cell r="F2031" t="str">
            <v>HH - HARROGATE</v>
          </cell>
          <cell r="G2031" t="str">
            <v/>
          </cell>
          <cell r="H2031" t="str">
            <v>23/01/2006</v>
          </cell>
          <cell r="J2031" t="str">
            <v>2208</v>
          </cell>
          <cell r="K2031" t="str">
            <v/>
          </cell>
          <cell r="L2031" t="str">
            <v>Constable</v>
          </cell>
          <cell r="M2031" t="str">
            <v>Officers</v>
          </cell>
          <cell r="P2031" t="str">
            <v/>
          </cell>
        </row>
        <row r="2032">
          <cell r="A2032">
            <v>55609</v>
          </cell>
          <cell r="B2032" t="str">
            <v>3549</v>
          </cell>
          <cell r="C2032" t="str">
            <v>Geoffrey</v>
          </cell>
          <cell r="D2032" t="str">
            <v>Jackson</v>
          </cell>
          <cell r="E2032" t="str">
            <v>GM</v>
          </cell>
          <cell r="F2032" t="str">
            <v>HK - KNARESBOROUGH</v>
          </cell>
          <cell r="G2032" t="str">
            <v/>
          </cell>
          <cell r="H2032" t="str">
            <v>04/01/2010</v>
          </cell>
          <cell r="J2032" t="str">
            <v>4137</v>
          </cell>
          <cell r="K2032" t="str">
            <v/>
          </cell>
          <cell r="L2032" t="str">
            <v>Firearms Enquiry Officer</v>
          </cell>
          <cell r="M2032" t="str">
            <v>Support Staff</v>
          </cell>
          <cell r="P2032" t="str">
            <v/>
          </cell>
        </row>
        <row r="2033">
          <cell r="A2033">
            <v>55697</v>
          </cell>
          <cell r="B2033" t="str">
            <v>4888</v>
          </cell>
          <cell r="C2033" t="str">
            <v>Christine</v>
          </cell>
          <cell r="D2033" t="str">
            <v>Peach</v>
          </cell>
          <cell r="E2033" t="str">
            <v>C</v>
          </cell>
          <cell r="F2033" t="str">
            <v>HH - HARROGATE</v>
          </cell>
          <cell r="G2033" t="str">
            <v/>
          </cell>
          <cell r="H2033" t="str">
            <v>09/06/1997</v>
          </cell>
          <cell r="J2033" t="str">
            <v>2405</v>
          </cell>
          <cell r="K2033" t="str">
            <v/>
          </cell>
          <cell r="L2033" t="str">
            <v>Organisational Support Officer</v>
          </cell>
          <cell r="M2033" t="str">
            <v>Support Staff</v>
          </cell>
          <cell r="P2033" t="str">
            <v/>
          </cell>
        </row>
        <row r="2034">
          <cell r="A2034">
            <v>55700</v>
          </cell>
          <cell r="B2034" t="str">
            <v>4122</v>
          </cell>
          <cell r="C2034" t="str">
            <v>Alison</v>
          </cell>
          <cell r="D2034" t="str">
            <v>Limbert</v>
          </cell>
          <cell r="E2034" t="str">
            <v>AT</v>
          </cell>
          <cell r="F2034" t="str">
            <v>HH - HARROGATE</v>
          </cell>
          <cell r="G2034" t="str">
            <v/>
          </cell>
          <cell r="H2034" t="str">
            <v>04/09/2000</v>
          </cell>
          <cell r="J2034" t="str">
            <v>4016</v>
          </cell>
          <cell r="K2034" t="str">
            <v/>
          </cell>
          <cell r="L2034" t="str">
            <v>Scenes Of Crime Officer</v>
          </cell>
          <cell r="M2034" t="str">
            <v>Support Staff</v>
          </cell>
          <cell r="P2034" t="str">
            <v/>
          </cell>
        </row>
        <row r="2035">
          <cell r="A2035">
            <v>55705</v>
          </cell>
          <cell r="B2035" t="str">
            <v>1792</v>
          </cell>
          <cell r="C2035" t="str">
            <v>Yvonne</v>
          </cell>
          <cell r="D2035" t="str">
            <v>Taylor</v>
          </cell>
          <cell r="E2035" t="str">
            <v>YL</v>
          </cell>
          <cell r="F2035" t="str">
            <v>YNAOJ - YORK ATHENA HOUSE AOJ</v>
          </cell>
          <cell r="G2035" t="str">
            <v/>
          </cell>
          <cell r="H2035" t="str">
            <v>23/01/2006</v>
          </cell>
          <cell r="J2035" t="str">
            <v>1511</v>
          </cell>
          <cell r="K2035" t="str">
            <v/>
          </cell>
          <cell r="L2035" t="str">
            <v>Constable</v>
          </cell>
          <cell r="M2035" t="str">
            <v>Officers</v>
          </cell>
          <cell r="P2035" t="str">
            <v/>
          </cell>
        </row>
        <row r="2036">
          <cell r="A2036">
            <v>55805</v>
          </cell>
          <cell r="B2036" t="str">
            <v>1793</v>
          </cell>
          <cell r="C2036" t="str">
            <v>Sarah</v>
          </cell>
          <cell r="D2036" t="str">
            <v>Norman</v>
          </cell>
          <cell r="E2036" t="str">
            <v>SJ</v>
          </cell>
          <cell r="F2036" t="str">
            <v>MN - NORTHALLERTON</v>
          </cell>
          <cell r="G2036" t="str">
            <v/>
          </cell>
          <cell r="H2036" t="str">
            <v>06/11/2000</v>
          </cell>
          <cell r="J2036" t="str">
            <v>3631</v>
          </cell>
          <cell r="K2036" t="str">
            <v/>
          </cell>
          <cell r="L2036" t="str">
            <v>Constable</v>
          </cell>
          <cell r="M2036" t="str">
            <v>Officers</v>
          </cell>
          <cell r="P2036" t="str">
            <v/>
          </cell>
        </row>
        <row r="2037">
          <cell r="A2037">
            <v>55895</v>
          </cell>
          <cell r="B2037" t="str">
            <v>0486</v>
          </cell>
          <cell r="C2037" t="str">
            <v>Lee</v>
          </cell>
          <cell r="D2037" t="str">
            <v>Partridge</v>
          </cell>
          <cell r="E2037" t="str">
            <v>L</v>
          </cell>
          <cell r="F2037" t="str">
            <v>MT - THIRSK</v>
          </cell>
          <cell r="G2037" t="str">
            <v/>
          </cell>
          <cell r="H2037" t="str">
            <v>03/06/1996</v>
          </cell>
          <cell r="J2037" t="str">
            <v>4064</v>
          </cell>
          <cell r="K2037" t="str">
            <v/>
          </cell>
          <cell r="L2037" t="str">
            <v>Constable</v>
          </cell>
          <cell r="M2037" t="str">
            <v>Officers</v>
          </cell>
          <cell r="P2037" t="str">
            <v/>
          </cell>
        </row>
        <row r="2038">
          <cell r="A2038">
            <v>55903</v>
          </cell>
          <cell r="B2038" t="str">
            <v>1474</v>
          </cell>
          <cell r="C2038" t="str">
            <v>Lee</v>
          </cell>
          <cell r="D2038" t="str">
            <v>Brook</v>
          </cell>
          <cell r="E2038" t="str">
            <v>LD</v>
          </cell>
          <cell r="F2038" t="str">
            <v>LS - SELBY</v>
          </cell>
          <cell r="G2038" t="str">
            <v/>
          </cell>
          <cell r="H2038" t="str">
            <v>10/05/2004</v>
          </cell>
          <cell r="J2038" t="str">
            <v>1624</v>
          </cell>
          <cell r="K2038" t="str">
            <v/>
          </cell>
          <cell r="L2038" t="str">
            <v>Constable</v>
          </cell>
          <cell r="M2038" t="str">
            <v>Officers</v>
          </cell>
          <cell r="P2038" t="str">
            <v/>
          </cell>
        </row>
        <row r="2039">
          <cell r="A2039">
            <v>55905</v>
          </cell>
          <cell r="B2039" t="str">
            <v>1794</v>
          </cell>
          <cell r="C2039" t="str">
            <v>Raymond</v>
          </cell>
          <cell r="D2039" t="str">
            <v>Milligan</v>
          </cell>
          <cell r="E2039" t="str">
            <v>RA</v>
          </cell>
          <cell r="F2039" t="str">
            <v>YE - YORK FULFORD ROAD</v>
          </cell>
          <cell r="G2039" t="str">
            <v/>
          </cell>
          <cell r="H2039" t="str">
            <v>27/09/1999</v>
          </cell>
          <cell r="J2039" t="str">
            <v>1623</v>
          </cell>
          <cell r="K2039" t="str">
            <v/>
          </cell>
          <cell r="L2039" t="str">
            <v>Constable</v>
          </cell>
          <cell r="M2039" t="str">
            <v>Officers</v>
          </cell>
          <cell r="P2039" t="str">
            <v/>
          </cell>
        </row>
        <row r="2040">
          <cell r="A2040">
            <v>55909</v>
          </cell>
          <cell r="B2040" t="str">
            <v>6610</v>
          </cell>
          <cell r="C2040" t="str">
            <v>Gaetana</v>
          </cell>
          <cell r="D2040" t="str">
            <v>Cardamone</v>
          </cell>
          <cell r="E2040" t="str">
            <v>G</v>
          </cell>
          <cell r="F2040" t="str">
            <v>KS - SKIPTON</v>
          </cell>
          <cell r="G2040" t="str">
            <v/>
          </cell>
          <cell r="H2040" t="str">
            <v>18/01/2010</v>
          </cell>
          <cell r="J2040" t="str">
            <v>2625</v>
          </cell>
          <cell r="K2040" t="str">
            <v/>
          </cell>
          <cell r="L2040" t="str">
            <v>PCSO</v>
          </cell>
          <cell r="M2040" t="str">
            <v>Support Staff</v>
          </cell>
          <cell r="P2040" t="str">
            <v/>
          </cell>
        </row>
        <row r="2041">
          <cell r="A2041">
            <v>56000</v>
          </cell>
          <cell r="B2041" t="str">
            <v>4935</v>
          </cell>
          <cell r="C2041" t="str">
            <v>Jane</v>
          </cell>
          <cell r="D2041" t="str">
            <v>Sugden</v>
          </cell>
          <cell r="E2041" t="str">
            <v>JE</v>
          </cell>
          <cell r="F2041" t="str">
            <v/>
          </cell>
          <cell r="G2041" t="str">
            <v/>
          </cell>
          <cell r="H2041" t="str">
            <v>11/09/2000</v>
          </cell>
          <cell r="J2041" t="str">
            <v>2203</v>
          </cell>
          <cell r="K2041" t="str">
            <v/>
          </cell>
          <cell r="L2041" t="str">
            <v>FIMU Officer</v>
          </cell>
          <cell r="M2041" t="str">
            <v>Support Staff</v>
          </cell>
          <cell r="P2041" t="str">
            <v/>
          </cell>
        </row>
        <row r="2042">
          <cell r="A2042">
            <v>56009</v>
          </cell>
          <cell r="B2042" t="str">
            <v>1921</v>
          </cell>
          <cell r="C2042" t="str">
            <v>Colin</v>
          </cell>
          <cell r="D2042" t="str">
            <v>Baker</v>
          </cell>
          <cell r="E2042" t="str">
            <v>C</v>
          </cell>
          <cell r="F2042" t="str">
            <v>LS - SELBY</v>
          </cell>
          <cell r="G2042" t="str">
            <v/>
          </cell>
          <cell r="H2042" t="str">
            <v>04/01/2010</v>
          </cell>
          <cell r="J2042" t="str">
            <v>1624</v>
          </cell>
          <cell r="K2042" t="str">
            <v/>
          </cell>
          <cell r="L2042" t="str">
            <v>Constable</v>
          </cell>
          <cell r="M2042" t="str">
            <v>Officers</v>
          </cell>
          <cell r="P2042" t="str">
            <v/>
          </cell>
        </row>
        <row r="2043">
          <cell r="A2043">
            <v>56100</v>
          </cell>
          <cell r="B2043" t="str">
            <v>4451</v>
          </cell>
          <cell r="C2043" t="str">
            <v>Rosemary</v>
          </cell>
          <cell r="D2043" t="str">
            <v>Greaves</v>
          </cell>
          <cell r="E2043" t="str">
            <v>RA</v>
          </cell>
          <cell r="F2043" t="str">
            <v>MT - THIRSK</v>
          </cell>
          <cell r="G2043" t="str">
            <v/>
          </cell>
          <cell r="H2043" t="str">
            <v>12/02/2001</v>
          </cell>
          <cell r="J2043" t="str">
            <v>4070</v>
          </cell>
          <cell r="K2043" t="str">
            <v/>
          </cell>
          <cell r="L2043" t="str">
            <v>RPG Support Officer</v>
          </cell>
          <cell r="M2043" t="str">
            <v>Support Staff</v>
          </cell>
          <cell r="P2043" t="str">
            <v/>
          </cell>
        </row>
        <row r="2044">
          <cell r="A2044">
            <v>56105</v>
          </cell>
          <cell r="B2044" t="str">
            <v>1796</v>
          </cell>
          <cell r="C2044" t="str">
            <v>Alex</v>
          </cell>
          <cell r="D2044" t="str">
            <v>Dobson</v>
          </cell>
          <cell r="E2044" t="str">
            <v>AA</v>
          </cell>
          <cell r="F2044" t="str">
            <v>YE - YORK FULFORD ROAD</v>
          </cell>
          <cell r="G2044" t="str">
            <v/>
          </cell>
          <cell r="H2044" t="str">
            <v>16/01/2006</v>
          </cell>
          <cell r="J2044" t="str">
            <v>1621</v>
          </cell>
          <cell r="K2044" t="str">
            <v/>
          </cell>
          <cell r="L2044" t="str">
            <v>Constable</v>
          </cell>
          <cell r="M2044" t="str">
            <v>Officers</v>
          </cell>
          <cell r="P2044" t="str">
            <v/>
          </cell>
        </row>
        <row r="2045">
          <cell r="A2045">
            <v>56109</v>
          </cell>
          <cell r="B2045" t="str">
            <v>1927</v>
          </cell>
          <cell r="C2045" t="str">
            <v>Graeme</v>
          </cell>
          <cell r="D2045" t="str">
            <v>Boast</v>
          </cell>
          <cell r="E2045" t="str">
            <v>GP</v>
          </cell>
          <cell r="F2045" t="str">
            <v>SS - NORTHWAY SCARBOROUGH</v>
          </cell>
          <cell r="G2045" t="str">
            <v/>
          </cell>
          <cell r="H2045" t="str">
            <v>04/01/2010</v>
          </cell>
          <cell r="J2045" t="str">
            <v>3521</v>
          </cell>
          <cell r="K2045" t="str">
            <v/>
          </cell>
          <cell r="L2045" t="str">
            <v>Constable</v>
          </cell>
          <cell r="M2045" t="str">
            <v>Officers</v>
          </cell>
          <cell r="P2045" t="str">
            <v/>
          </cell>
        </row>
        <row r="2046">
          <cell r="A2046">
            <v>56203</v>
          </cell>
          <cell r="B2046" t="str">
            <v>4823</v>
          </cell>
          <cell r="C2046" t="str">
            <v>Julie</v>
          </cell>
          <cell r="D2046" t="str">
            <v>North</v>
          </cell>
          <cell r="E2046" t="str">
            <v>JA</v>
          </cell>
          <cell r="F2046" t="str">
            <v>RM - MALTON</v>
          </cell>
          <cell r="G2046" t="str">
            <v/>
          </cell>
          <cell r="H2046" t="str">
            <v>09/06/2003</v>
          </cell>
          <cell r="J2046" t="str">
            <v>3418</v>
          </cell>
          <cell r="K2046" t="str">
            <v/>
          </cell>
          <cell r="L2046" t="str">
            <v>Secretarial and Computer Support Officer</v>
          </cell>
          <cell r="M2046" t="str">
            <v>Support Staff</v>
          </cell>
          <cell r="P2046" t="str">
            <v/>
          </cell>
        </row>
        <row r="2047">
          <cell r="A2047">
            <v>56206</v>
          </cell>
          <cell r="B2047" t="str">
            <v>5483</v>
          </cell>
          <cell r="C2047" t="str">
            <v>Martin</v>
          </cell>
          <cell r="D2047" t="str">
            <v>Pennock</v>
          </cell>
          <cell r="E2047" t="str">
            <v>MJ</v>
          </cell>
          <cell r="F2047" t="str">
            <v>SS - NORTHWAY SCARBOROUGH</v>
          </cell>
          <cell r="G2047" t="str">
            <v/>
          </cell>
          <cell r="H2047" t="str">
            <v>20/11/2006</v>
          </cell>
          <cell r="J2047" t="str">
            <v>3902</v>
          </cell>
          <cell r="K2047" t="str">
            <v/>
          </cell>
          <cell r="L2047" t="str">
            <v>Case Builder Investigator</v>
          </cell>
          <cell r="M2047" t="str">
            <v>Support Staff</v>
          </cell>
          <cell r="P2047" t="str">
            <v/>
          </cell>
        </row>
        <row r="2048">
          <cell r="A2048">
            <v>56209</v>
          </cell>
          <cell r="B2048" t="str">
            <v>1928</v>
          </cell>
          <cell r="C2048" t="str">
            <v>Michael</v>
          </cell>
          <cell r="D2048" t="str">
            <v>Cooper</v>
          </cell>
          <cell r="E2048" t="str">
            <v>MD</v>
          </cell>
          <cell r="F2048" t="str">
            <v>YE - YORK FULFORD ROAD</v>
          </cell>
          <cell r="G2048" t="str">
            <v/>
          </cell>
          <cell r="H2048" t="str">
            <v>04/01/2010</v>
          </cell>
          <cell r="J2048" t="str">
            <v>1521</v>
          </cell>
          <cell r="K2048" t="str">
            <v/>
          </cell>
          <cell r="L2048" t="str">
            <v>Constable</v>
          </cell>
          <cell r="M2048" t="str">
            <v>Officers</v>
          </cell>
          <cell r="P2048" t="str">
            <v/>
          </cell>
        </row>
        <row r="2049">
          <cell r="A2049">
            <v>56309</v>
          </cell>
          <cell r="B2049" t="str">
            <v>1930</v>
          </cell>
          <cell r="C2049" t="str">
            <v>Timothy</v>
          </cell>
          <cell r="D2049" t="str">
            <v>Corrigan</v>
          </cell>
          <cell r="E2049" t="str">
            <v>TJ</v>
          </cell>
          <cell r="F2049" t="str">
            <v>HH - HARROGATE</v>
          </cell>
          <cell r="G2049" t="str">
            <v/>
          </cell>
          <cell r="H2049" t="str">
            <v>04/01/2010</v>
          </cell>
          <cell r="J2049" t="str">
            <v>2521</v>
          </cell>
          <cell r="K2049" t="str">
            <v/>
          </cell>
          <cell r="L2049" t="str">
            <v>Constable</v>
          </cell>
          <cell r="M2049" t="str">
            <v>Officers</v>
          </cell>
          <cell r="P2049" t="str">
            <v/>
          </cell>
        </row>
        <row r="2050">
          <cell r="A2050">
            <v>56400</v>
          </cell>
          <cell r="B2050" t="str">
            <v>4780</v>
          </cell>
          <cell r="C2050" t="str">
            <v>Ann-Marie</v>
          </cell>
          <cell r="D2050" t="str">
            <v>Manders</v>
          </cell>
          <cell r="E2050" t="str">
            <v>AB</v>
          </cell>
          <cell r="F2050" t="str">
            <v>MO - STOKESLEY</v>
          </cell>
          <cell r="G2050" t="str">
            <v/>
          </cell>
          <cell r="H2050" t="str">
            <v>21/08/2000</v>
          </cell>
          <cell r="J2050" t="str">
            <v>3414</v>
          </cell>
          <cell r="K2050" t="str">
            <v/>
          </cell>
          <cell r="L2050" t="str">
            <v>Organisational Support Officer</v>
          </cell>
          <cell r="M2050" t="str">
            <v>Support Staff</v>
          </cell>
          <cell r="P2050" t="str">
            <v/>
          </cell>
        </row>
        <row r="2051">
          <cell r="A2051">
            <v>56401</v>
          </cell>
          <cell r="B2051" t="str">
            <v>1450</v>
          </cell>
          <cell r="C2051" t="str">
            <v>Anthoney</v>
          </cell>
          <cell r="D2051" t="str">
            <v>Eastwood</v>
          </cell>
          <cell r="E2051" t="str">
            <v>AW</v>
          </cell>
          <cell r="F2051" t="str">
            <v>MN - NORTHALLERTON</v>
          </cell>
          <cell r="G2051" t="str">
            <v/>
          </cell>
          <cell r="H2051" t="str">
            <v>03/09/2001</v>
          </cell>
          <cell r="J2051" t="str">
            <v>3101</v>
          </cell>
          <cell r="K2051" t="str">
            <v/>
          </cell>
          <cell r="L2051" t="str">
            <v>Sergeant</v>
          </cell>
          <cell r="M2051" t="str">
            <v>Officers</v>
          </cell>
          <cell r="P2051" t="str">
            <v/>
          </cell>
        </row>
        <row r="2052">
          <cell r="A2052">
            <v>56405</v>
          </cell>
          <cell r="B2052" t="str">
            <v>1799</v>
          </cell>
          <cell r="C2052" t="str">
            <v>David</v>
          </cell>
          <cell r="D2052" t="str">
            <v>Ogden</v>
          </cell>
          <cell r="E2052" t="str">
            <v>DL</v>
          </cell>
          <cell r="F2052" t="str">
            <v>LT - TADCASTER</v>
          </cell>
          <cell r="G2052" t="str">
            <v/>
          </cell>
          <cell r="H2052" t="str">
            <v>29/12/1982</v>
          </cell>
          <cell r="J2052" t="str">
            <v>4064</v>
          </cell>
          <cell r="K2052" t="str">
            <v/>
          </cell>
          <cell r="L2052" t="str">
            <v>Sergeant</v>
          </cell>
          <cell r="M2052" t="str">
            <v>Officers</v>
          </cell>
          <cell r="P2052" t="str">
            <v/>
          </cell>
        </row>
        <row r="2053">
          <cell r="A2053">
            <v>56409</v>
          </cell>
          <cell r="B2053" t="str">
            <v>1934</v>
          </cell>
          <cell r="C2053" t="str">
            <v>Craig</v>
          </cell>
          <cell r="D2053" t="str">
            <v>Davies</v>
          </cell>
          <cell r="E2053" t="str">
            <v>CP</v>
          </cell>
          <cell r="F2053" t="str">
            <v>YE - YORK FULFORD ROAD</v>
          </cell>
          <cell r="G2053" t="str">
            <v/>
          </cell>
          <cell r="H2053" t="str">
            <v>04/01/2010</v>
          </cell>
          <cell r="J2053" t="str">
            <v>1624</v>
          </cell>
          <cell r="K2053" t="str">
            <v/>
          </cell>
          <cell r="L2053" t="str">
            <v>Constable</v>
          </cell>
          <cell r="M2053" t="str">
            <v>Officers</v>
          </cell>
          <cell r="P2053" t="str">
            <v/>
          </cell>
        </row>
        <row r="2054">
          <cell r="A2054">
            <v>56496</v>
          </cell>
          <cell r="B2054" t="str">
            <v>0655</v>
          </cell>
          <cell r="C2054" t="str">
            <v>Glenn</v>
          </cell>
          <cell r="D2054" t="str">
            <v>Kelly</v>
          </cell>
          <cell r="E2054" t="str">
            <v>G</v>
          </cell>
          <cell r="F2054" t="str">
            <v>SS - NORTHWAY SCARBOROUGH</v>
          </cell>
          <cell r="G2054" t="str">
            <v/>
          </cell>
          <cell r="H2054" t="str">
            <v>02/06/1997</v>
          </cell>
          <cell r="J2054" t="str">
            <v>4092</v>
          </cell>
          <cell r="K2054" t="str">
            <v/>
          </cell>
          <cell r="L2054" t="str">
            <v>Temporary Inspector</v>
          </cell>
          <cell r="M2054" t="str">
            <v>Officers</v>
          </cell>
          <cell r="P2054" t="str">
            <v/>
          </cell>
        </row>
        <row r="2055">
          <cell r="A2055">
            <v>56509</v>
          </cell>
          <cell r="B2055" t="str">
            <v>1936</v>
          </cell>
          <cell r="C2055" t="str">
            <v>Nicholas</v>
          </cell>
          <cell r="D2055" t="str">
            <v>Garbutt</v>
          </cell>
          <cell r="E2055" t="str">
            <v>N</v>
          </cell>
          <cell r="F2055" t="str">
            <v>SW - WHITBY</v>
          </cell>
          <cell r="G2055" t="str">
            <v/>
          </cell>
          <cell r="H2055" t="str">
            <v>04/01/2010</v>
          </cell>
          <cell r="J2055" t="str">
            <v>3521</v>
          </cell>
          <cell r="K2055" t="str">
            <v/>
          </cell>
          <cell r="L2055" t="str">
            <v>Constable</v>
          </cell>
          <cell r="M2055" t="str">
            <v>Officers</v>
          </cell>
          <cell r="P2055" t="str">
            <v/>
          </cell>
        </row>
        <row r="2056">
          <cell r="A2056">
            <v>56595</v>
          </cell>
          <cell r="B2056" t="str">
            <v>0838</v>
          </cell>
          <cell r="C2056" t="str">
            <v>Andrew</v>
          </cell>
          <cell r="D2056" t="str">
            <v>Tiffany</v>
          </cell>
          <cell r="E2056" t="str">
            <v>AR</v>
          </cell>
          <cell r="F2056" t="str">
            <v>KS - SKIPTON</v>
          </cell>
          <cell r="G2056" t="str">
            <v/>
          </cell>
          <cell r="H2056" t="str">
            <v>12/08/1996</v>
          </cell>
          <cell r="J2056" t="str">
            <v>2624</v>
          </cell>
          <cell r="K2056" t="str">
            <v/>
          </cell>
          <cell r="L2056" t="str">
            <v>Sergeant</v>
          </cell>
          <cell r="M2056" t="str">
            <v>Officers</v>
          </cell>
          <cell r="P2056" t="str">
            <v/>
          </cell>
        </row>
        <row r="2057">
          <cell r="A2057">
            <v>56609</v>
          </cell>
          <cell r="B2057" t="str">
            <v>1937</v>
          </cell>
          <cell r="C2057" t="str">
            <v>Andrew</v>
          </cell>
          <cell r="D2057" t="str">
            <v>Johnston</v>
          </cell>
          <cell r="E2057" t="str">
            <v>A</v>
          </cell>
          <cell r="F2057" t="str">
            <v>MT - THIRSK</v>
          </cell>
          <cell r="G2057" t="str">
            <v/>
          </cell>
          <cell r="H2057" t="str">
            <v>04/01/2010</v>
          </cell>
          <cell r="J2057" t="str">
            <v>3520</v>
          </cell>
          <cell r="K2057" t="str">
            <v/>
          </cell>
          <cell r="L2057" t="str">
            <v>Constable</v>
          </cell>
          <cell r="M2057" t="str">
            <v>Officers</v>
          </cell>
          <cell r="P2057" t="str">
            <v/>
          </cell>
        </row>
        <row r="2058">
          <cell r="A2058">
            <v>56701</v>
          </cell>
          <cell r="B2058" t="str">
            <v>4678</v>
          </cell>
          <cell r="C2058" t="str">
            <v>Michael</v>
          </cell>
          <cell r="D2058" t="str">
            <v>Hudson</v>
          </cell>
          <cell r="E2058" t="str">
            <v>MJ</v>
          </cell>
          <cell r="F2058" t="str">
            <v>YE - YORK FULFORD ROAD</v>
          </cell>
          <cell r="G2058" t="str">
            <v/>
          </cell>
          <cell r="H2058" t="str">
            <v>01/09/2001</v>
          </cell>
          <cell r="J2058" t="str">
            <v>4016</v>
          </cell>
          <cell r="K2058" t="str">
            <v/>
          </cell>
          <cell r="L2058" t="str">
            <v>Scenes Of Crime Officer</v>
          </cell>
          <cell r="M2058" t="str">
            <v>Support Staff</v>
          </cell>
          <cell r="P2058" t="str">
            <v/>
          </cell>
        </row>
        <row r="2059">
          <cell r="A2059">
            <v>56706</v>
          </cell>
          <cell r="B2059" t="str">
            <v>5487</v>
          </cell>
          <cell r="C2059" t="str">
            <v>Susan</v>
          </cell>
          <cell r="D2059" t="str">
            <v>Gilroy</v>
          </cell>
          <cell r="E2059" t="str">
            <v>SM</v>
          </cell>
          <cell r="F2059" t="str">
            <v>KS - SKIPTON</v>
          </cell>
          <cell r="G2059" t="str">
            <v/>
          </cell>
          <cell r="H2059" t="str">
            <v>01/11/2006</v>
          </cell>
          <cell r="J2059" t="str">
            <v>2406</v>
          </cell>
          <cell r="K2059" t="str">
            <v/>
          </cell>
          <cell r="L2059" t="str">
            <v>Organisational Support Officer</v>
          </cell>
          <cell r="M2059" t="str">
            <v>Support Staff</v>
          </cell>
          <cell r="P2059" t="str">
            <v/>
          </cell>
        </row>
        <row r="2060">
          <cell r="A2060">
            <v>56709</v>
          </cell>
          <cell r="B2060" t="str">
            <v>1942</v>
          </cell>
          <cell r="C2060" t="str">
            <v>Helen</v>
          </cell>
          <cell r="D2060" t="str">
            <v>Lockwood</v>
          </cell>
          <cell r="E2060" t="str">
            <v>H</v>
          </cell>
          <cell r="F2060" t="str">
            <v>YE - YORK FULFORD ROAD</v>
          </cell>
          <cell r="G2060" t="str">
            <v/>
          </cell>
          <cell r="H2060" t="str">
            <v>04/01/2010</v>
          </cell>
          <cell r="J2060" t="str">
            <v>1521</v>
          </cell>
          <cell r="K2060" t="str">
            <v/>
          </cell>
          <cell r="L2060" t="str">
            <v>Constable</v>
          </cell>
          <cell r="M2060" t="str">
            <v>Officers</v>
          </cell>
          <cell r="P2060" t="str">
            <v/>
          </cell>
        </row>
        <row r="2061">
          <cell r="A2061">
            <v>56803</v>
          </cell>
          <cell r="B2061" t="str">
            <v>4866</v>
          </cell>
          <cell r="C2061" t="str">
            <v>Lisa</v>
          </cell>
          <cell r="D2061" t="str">
            <v>Edwards</v>
          </cell>
          <cell r="E2061" t="str">
            <v>LM</v>
          </cell>
          <cell r="F2061" t="str">
            <v>SS - NORTHWAY SCARBOROUGH</v>
          </cell>
          <cell r="G2061" t="str">
            <v/>
          </cell>
          <cell r="H2061" t="str">
            <v>07/07/2003</v>
          </cell>
          <cell r="J2061" t="str">
            <v>3203</v>
          </cell>
          <cell r="K2061" t="str">
            <v/>
          </cell>
          <cell r="L2061" t="str">
            <v>Crime Intelligence Analyst</v>
          </cell>
          <cell r="M2061" t="str">
            <v>Support Staff</v>
          </cell>
          <cell r="P2061" t="str">
            <v/>
          </cell>
        </row>
        <row r="2062">
          <cell r="A2062">
            <v>56809</v>
          </cell>
          <cell r="B2062" t="str">
            <v>1944</v>
          </cell>
          <cell r="C2062" t="str">
            <v>Alison</v>
          </cell>
          <cell r="D2062" t="str">
            <v>Marshall</v>
          </cell>
          <cell r="E2062" t="str">
            <v>AJ</v>
          </cell>
          <cell r="F2062" t="str">
            <v>LS - SELBY</v>
          </cell>
          <cell r="G2062" t="str">
            <v/>
          </cell>
          <cell r="H2062" t="str">
            <v>04/01/2010</v>
          </cell>
          <cell r="J2062" t="str">
            <v>1624</v>
          </cell>
          <cell r="K2062" t="str">
            <v/>
          </cell>
          <cell r="L2062" t="str">
            <v>Constable</v>
          </cell>
          <cell r="M2062" t="str">
            <v>Officers</v>
          </cell>
          <cell r="P2062" t="str">
            <v/>
          </cell>
        </row>
        <row r="2063">
          <cell r="A2063">
            <v>56897</v>
          </cell>
          <cell r="B2063" t="str">
            <v>4005</v>
          </cell>
          <cell r="C2063" t="str">
            <v>Roger</v>
          </cell>
          <cell r="D2063" t="str">
            <v>Dunn</v>
          </cell>
          <cell r="E2063" t="str">
            <v>RE</v>
          </cell>
          <cell r="F2063" t="str">
            <v>YE - YORK FULFORD ROAD</v>
          </cell>
          <cell r="G2063" t="str">
            <v/>
          </cell>
          <cell r="H2063" t="str">
            <v>30/06/1997</v>
          </cell>
          <cell r="J2063" t="str">
            <v>4016</v>
          </cell>
          <cell r="K2063" t="str">
            <v/>
          </cell>
          <cell r="L2063" t="str">
            <v>Scenes Of Crime Officer</v>
          </cell>
          <cell r="M2063" t="str">
            <v>Support Staff</v>
          </cell>
          <cell r="P2063" t="str">
            <v/>
          </cell>
        </row>
        <row r="2064">
          <cell r="A2064">
            <v>56902</v>
          </cell>
          <cell r="B2064" t="str">
            <v>0321</v>
          </cell>
          <cell r="C2064" t="str">
            <v>Craig</v>
          </cell>
          <cell r="D2064" t="str">
            <v>Malia</v>
          </cell>
          <cell r="E2064" t="str">
            <v>C</v>
          </cell>
          <cell r="F2064" t="str">
            <v>SSS - NEWBY SCARBOROUGH</v>
          </cell>
          <cell r="G2064" t="str">
            <v/>
          </cell>
          <cell r="H2064" t="str">
            <v>26/08/2003</v>
          </cell>
          <cell r="J2064" t="str">
            <v>3521</v>
          </cell>
          <cell r="K2064" t="str">
            <v/>
          </cell>
          <cell r="L2064" t="str">
            <v>Constable</v>
          </cell>
          <cell r="M2064" t="str">
            <v>Officers</v>
          </cell>
          <cell r="P2064" t="str">
            <v/>
          </cell>
        </row>
        <row r="2065">
          <cell r="A2065">
            <v>56905</v>
          </cell>
          <cell r="B2065" t="str">
            <v>5132</v>
          </cell>
          <cell r="C2065" t="str">
            <v>Karen</v>
          </cell>
          <cell r="D2065" t="str">
            <v>Smith</v>
          </cell>
          <cell r="E2065" t="str">
            <v>K</v>
          </cell>
          <cell r="F2065" t="str">
            <v/>
          </cell>
          <cell r="G2065" t="str">
            <v/>
          </cell>
          <cell r="H2065" t="str">
            <v>09/01/2006</v>
          </cell>
          <cell r="J2065" t="str">
            <v>3406</v>
          </cell>
          <cell r="K2065" t="str">
            <v/>
          </cell>
          <cell r="L2065" t="str">
            <v>Operational Support Officer</v>
          </cell>
          <cell r="M2065" t="str">
            <v>Support Staff</v>
          </cell>
          <cell r="P2065" t="str">
            <v/>
          </cell>
        </row>
        <row r="2066">
          <cell r="A2066">
            <v>56909</v>
          </cell>
          <cell r="B2066" t="str">
            <v>1945</v>
          </cell>
          <cell r="C2066" t="str">
            <v>Richard</v>
          </cell>
          <cell r="D2066" t="str">
            <v>Sanders</v>
          </cell>
          <cell r="E2066" t="str">
            <v>RD</v>
          </cell>
          <cell r="F2066" t="str">
            <v>YE - YORK FULFORD ROAD</v>
          </cell>
          <cell r="G2066" t="str">
            <v/>
          </cell>
          <cell r="H2066" t="str">
            <v>04/01/2010</v>
          </cell>
          <cell r="J2066" t="str">
            <v>1521</v>
          </cell>
          <cell r="K2066" t="str">
            <v/>
          </cell>
          <cell r="L2066" t="str">
            <v>Constable</v>
          </cell>
          <cell r="M2066" t="str">
            <v>Officers</v>
          </cell>
          <cell r="P2066" t="str">
            <v/>
          </cell>
        </row>
        <row r="2067">
          <cell r="A2067">
            <v>57006</v>
          </cell>
          <cell r="B2067" t="str">
            <v>1935</v>
          </cell>
          <cell r="C2067" t="str">
            <v>Rachel</v>
          </cell>
          <cell r="D2067" t="str">
            <v>Laidler</v>
          </cell>
          <cell r="E2067" t="str">
            <v>R</v>
          </cell>
          <cell r="F2067" t="str">
            <v>SS - NORTHWAY SCARBOROUGH</v>
          </cell>
          <cell r="G2067" t="str">
            <v/>
          </cell>
          <cell r="H2067" t="str">
            <v>27/11/2006</v>
          </cell>
          <cell r="J2067" t="str">
            <v>4092</v>
          </cell>
          <cell r="K2067" t="str">
            <v/>
          </cell>
          <cell r="L2067" t="str">
            <v>Constable</v>
          </cell>
          <cell r="M2067" t="str">
            <v>Officers</v>
          </cell>
          <cell r="P2067" t="str">
            <v/>
          </cell>
        </row>
        <row r="2068">
          <cell r="A2068">
            <v>57109</v>
          </cell>
          <cell r="B2068" t="str">
            <v>1950</v>
          </cell>
          <cell r="C2068" t="str">
            <v>John</v>
          </cell>
          <cell r="D2068" t="str">
            <v>Topham</v>
          </cell>
          <cell r="E2068" t="str">
            <v>JD</v>
          </cell>
          <cell r="F2068" t="str">
            <v>MN - NORTHALLERTON</v>
          </cell>
          <cell r="G2068" t="str">
            <v/>
          </cell>
          <cell r="H2068" t="str">
            <v>04/01/2010</v>
          </cell>
          <cell r="J2068" t="str">
            <v>3520</v>
          </cell>
          <cell r="K2068" t="str">
            <v/>
          </cell>
          <cell r="L2068" t="str">
            <v>Constable</v>
          </cell>
          <cell r="M2068" t="str">
            <v>Officers</v>
          </cell>
          <cell r="P2068" t="str">
            <v/>
          </cell>
        </row>
        <row r="2069">
          <cell r="A2069">
            <v>57196</v>
          </cell>
          <cell r="B2069" t="str">
            <v>0646</v>
          </cell>
          <cell r="C2069" t="str">
            <v>Andrew</v>
          </cell>
          <cell r="D2069" t="str">
            <v>Haigh</v>
          </cell>
          <cell r="E2069" t="str">
            <v>AJ</v>
          </cell>
          <cell r="F2069" t="str">
            <v>YE - YORK FULFORD ROAD</v>
          </cell>
          <cell r="G2069" t="str">
            <v/>
          </cell>
          <cell r="H2069" t="str">
            <v>17/02/1997</v>
          </cell>
          <cell r="J2069" t="str">
            <v>1622</v>
          </cell>
          <cell r="K2069" t="str">
            <v/>
          </cell>
          <cell r="L2069" t="str">
            <v>Sergeant</v>
          </cell>
          <cell r="M2069" t="str">
            <v>Officers</v>
          </cell>
          <cell r="P2069" t="str">
            <v/>
          </cell>
        </row>
        <row r="2070">
          <cell r="A2070">
            <v>57205</v>
          </cell>
          <cell r="B2070" t="str">
            <v>3710</v>
          </cell>
          <cell r="C2070" t="str">
            <v>Katie</v>
          </cell>
          <cell r="D2070" t="str">
            <v>Hardy</v>
          </cell>
          <cell r="E2070" t="str">
            <v>K</v>
          </cell>
          <cell r="F2070" t="str">
            <v>SS - NORTHWAY SCARBOROUGH</v>
          </cell>
          <cell r="G2070" t="str">
            <v/>
          </cell>
          <cell r="H2070" t="str">
            <v>19/12/2005</v>
          </cell>
          <cell r="J2070" t="str">
            <v>4621</v>
          </cell>
          <cell r="K2070" t="str">
            <v/>
          </cell>
          <cell r="L2070" t="str">
            <v>Area Trainer Officer</v>
          </cell>
          <cell r="M2070" t="str">
            <v>Support Staff</v>
          </cell>
          <cell r="P2070" t="str">
            <v/>
          </cell>
        </row>
        <row r="2071">
          <cell r="A2071">
            <v>57206</v>
          </cell>
          <cell r="B2071" t="str">
            <v>1933</v>
          </cell>
          <cell r="C2071" t="str">
            <v>Ryan</v>
          </cell>
          <cell r="D2071" t="str">
            <v>Cowling</v>
          </cell>
          <cell r="E2071" t="str">
            <v>RW</v>
          </cell>
          <cell r="F2071" t="str">
            <v>LT - TADCASTER</v>
          </cell>
          <cell r="G2071" t="str">
            <v/>
          </cell>
          <cell r="H2071" t="str">
            <v>27/11/2006</v>
          </cell>
          <cell r="J2071" t="str">
            <v>1521</v>
          </cell>
          <cell r="K2071" t="str">
            <v/>
          </cell>
          <cell r="L2071" t="str">
            <v>Constable</v>
          </cell>
          <cell r="M2071" t="str">
            <v>Officers</v>
          </cell>
          <cell r="P2071" t="str">
            <v/>
          </cell>
        </row>
        <row r="2072">
          <cell r="A2072">
            <v>57209</v>
          </cell>
          <cell r="B2072" t="str">
            <v>1951</v>
          </cell>
          <cell r="C2072" t="str">
            <v>Krissie</v>
          </cell>
          <cell r="D2072" t="str">
            <v>White</v>
          </cell>
          <cell r="E2072" t="str">
            <v>KR</v>
          </cell>
          <cell r="F2072" t="str">
            <v>YE - YORK FULFORD ROAD</v>
          </cell>
          <cell r="G2072" t="str">
            <v/>
          </cell>
          <cell r="H2072" t="str">
            <v>04/01/2010</v>
          </cell>
          <cell r="J2072" t="str">
            <v>1521</v>
          </cell>
          <cell r="K2072" t="str">
            <v/>
          </cell>
          <cell r="L2072" t="str">
            <v>Constable</v>
          </cell>
          <cell r="M2072" t="str">
            <v>Officers</v>
          </cell>
          <cell r="P2072" t="str">
            <v/>
          </cell>
        </row>
        <row r="2073">
          <cell r="A2073">
            <v>57294</v>
          </cell>
          <cell r="B2073" t="str">
            <v>4887</v>
          </cell>
          <cell r="C2073" t="str">
            <v>Ann</v>
          </cell>
          <cell r="D2073" t="str">
            <v>Bridges</v>
          </cell>
          <cell r="E2073" t="str">
            <v>A</v>
          </cell>
          <cell r="F2073" t="str">
            <v>KS - SKIPTON</v>
          </cell>
          <cell r="G2073" t="str">
            <v/>
          </cell>
          <cell r="H2073" t="str">
            <v>28/11/1994</v>
          </cell>
          <cell r="J2073" t="str">
            <v>2412</v>
          </cell>
          <cell r="K2073" t="str">
            <v/>
          </cell>
          <cell r="L2073" t="str">
            <v>Secretarial and Computer Support Officer</v>
          </cell>
          <cell r="M2073" t="str">
            <v>Support Staff</v>
          </cell>
          <cell r="P2073" t="str">
            <v/>
          </cell>
        </row>
        <row r="2074">
          <cell r="A2074">
            <v>57301</v>
          </cell>
          <cell r="B2074" t="str">
            <v>0927</v>
          </cell>
          <cell r="C2074" t="str">
            <v>Marc</v>
          </cell>
          <cell r="D2074" t="str">
            <v>Richardson</v>
          </cell>
          <cell r="E2074" t="str">
            <v>ML</v>
          </cell>
          <cell r="F2074" t="str">
            <v>SS - NORTHWAY SCARBOROUGH</v>
          </cell>
          <cell r="G2074" t="str">
            <v/>
          </cell>
          <cell r="H2074" t="str">
            <v>28/03/2002</v>
          </cell>
          <cell r="J2074" t="str">
            <v>4066</v>
          </cell>
          <cell r="K2074" t="str">
            <v/>
          </cell>
          <cell r="L2074" t="str">
            <v>Constable</v>
          </cell>
          <cell r="M2074" t="str">
            <v>Officers</v>
          </cell>
          <cell r="N2074" t="str">
            <v>14/09/2007</v>
          </cell>
          <cell r="O2074" t="str">
            <v>29/02/2008</v>
          </cell>
          <cell r="P2074" t="str">
            <v>Career Break</v>
          </cell>
        </row>
        <row r="2075">
          <cell r="A2075">
            <v>57301</v>
          </cell>
          <cell r="B2075" t="str">
            <v>0927</v>
          </cell>
          <cell r="C2075" t="str">
            <v>Marc</v>
          </cell>
          <cell r="D2075" t="str">
            <v>Richardson</v>
          </cell>
          <cell r="E2075" t="str">
            <v>ML</v>
          </cell>
          <cell r="F2075" t="str">
            <v>SS - NORTHWAY SCARBOROUGH</v>
          </cell>
          <cell r="G2075" t="str">
            <v/>
          </cell>
          <cell r="H2075" t="str">
            <v>28/03/2002</v>
          </cell>
          <cell r="J2075" t="str">
            <v>4066</v>
          </cell>
          <cell r="K2075" t="str">
            <v/>
          </cell>
          <cell r="L2075" t="str">
            <v>Constable</v>
          </cell>
          <cell r="M2075" t="str">
            <v>Officers</v>
          </cell>
          <cell r="N2075" t="str">
            <v>01/04/2008</v>
          </cell>
          <cell r="O2075" t="str">
            <v>13/07/2008</v>
          </cell>
          <cell r="P2075" t="str">
            <v>Career Break</v>
          </cell>
        </row>
        <row r="2076">
          <cell r="A2076">
            <v>57306</v>
          </cell>
          <cell r="B2076" t="str">
            <v>1932</v>
          </cell>
          <cell r="C2076" t="str">
            <v>Katriona</v>
          </cell>
          <cell r="D2076" t="str">
            <v>Iveson</v>
          </cell>
          <cell r="E2076" t="str">
            <v>KM</v>
          </cell>
          <cell r="F2076" t="str">
            <v>MO - STOKESLEY</v>
          </cell>
          <cell r="G2076" t="str">
            <v/>
          </cell>
          <cell r="H2076" t="str">
            <v>27/11/2006</v>
          </cell>
          <cell r="J2076" t="str">
            <v>3620</v>
          </cell>
          <cell r="K2076" t="str">
            <v/>
          </cell>
          <cell r="L2076" t="str">
            <v>Constable</v>
          </cell>
          <cell r="M2076" t="str">
            <v>Officers</v>
          </cell>
          <cell r="P2076" t="str">
            <v/>
          </cell>
        </row>
        <row r="2077">
          <cell r="A2077">
            <v>57309</v>
          </cell>
          <cell r="B2077" t="str">
            <v>1953</v>
          </cell>
          <cell r="C2077" t="str">
            <v>Rebecca</v>
          </cell>
          <cell r="D2077" t="str">
            <v>Wood</v>
          </cell>
          <cell r="E2077" t="str">
            <v>RE</v>
          </cell>
          <cell r="F2077" t="str">
            <v>HH - HARROGATE</v>
          </cell>
          <cell r="G2077" t="str">
            <v/>
          </cell>
          <cell r="H2077" t="str">
            <v>04/01/2010</v>
          </cell>
          <cell r="J2077" t="str">
            <v>2521</v>
          </cell>
          <cell r="K2077" t="str">
            <v/>
          </cell>
          <cell r="L2077" t="str">
            <v>Constable</v>
          </cell>
          <cell r="M2077" t="str">
            <v>Officers</v>
          </cell>
          <cell r="P2077" t="str">
            <v/>
          </cell>
        </row>
        <row r="2078">
          <cell r="A2078">
            <v>57403</v>
          </cell>
          <cell r="B2078" t="str">
            <v>5050</v>
          </cell>
          <cell r="C2078" t="str">
            <v>Joanna</v>
          </cell>
          <cell r="D2078" t="str">
            <v>Whyte</v>
          </cell>
          <cell r="E2078" t="str">
            <v>JV</v>
          </cell>
          <cell r="F2078" t="str">
            <v>HQ CPS - C&amp;PS NEWBY WISKE</v>
          </cell>
          <cell r="G2078" t="str">
            <v/>
          </cell>
          <cell r="H2078" t="str">
            <v>23/06/2003</v>
          </cell>
          <cell r="J2078" t="str">
            <v>4304</v>
          </cell>
          <cell r="K2078" t="str">
            <v/>
          </cell>
          <cell r="L2078" t="str">
            <v>Inspection Officer</v>
          </cell>
          <cell r="M2078" t="str">
            <v>Support Staff</v>
          </cell>
          <cell r="P2078" t="str">
            <v/>
          </cell>
        </row>
        <row r="2079">
          <cell r="A2079">
            <v>57406</v>
          </cell>
          <cell r="B2079" t="str">
            <v>1931</v>
          </cell>
          <cell r="C2079" t="str">
            <v>Quita</v>
          </cell>
          <cell r="D2079" t="str">
            <v>Passmore</v>
          </cell>
          <cell r="E2079" t="str">
            <v>QA</v>
          </cell>
          <cell r="F2079" t="str">
            <v>MT - THIRSK</v>
          </cell>
          <cell r="G2079" t="str">
            <v/>
          </cell>
          <cell r="H2079" t="str">
            <v>27/11/2006</v>
          </cell>
          <cell r="J2079" t="str">
            <v>2626</v>
          </cell>
          <cell r="K2079" t="str">
            <v/>
          </cell>
          <cell r="L2079" t="str">
            <v>Constable</v>
          </cell>
          <cell r="M2079" t="str">
            <v>Officers</v>
          </cell>
          <cell r="P2079" t="str">
            <v/>
          </cell>
        </row>
        <row r="2080">
          <cell r="A2080">
            <v>57496</v>
          </cell>
          <cell r="B2080" t="str">
            <v>0078</v>
          </cell>
          <cell r="C2080" t="str">
            <v>Shannon</v>
          </cell>
          <cell r="D2080" t="str">
            <v>Stanton</v>
          </cell>
          <cell r="E2080" t="str">
            <v>SN</v>
          </cell>
          <cell r="F2080" t="str">
            <v>YE - YORK FULFORD ROAD</v>
          </cell>
          <cell r="G2080" t="str">
            <v/>
          </cell>
          <cell r="H2080" t="str">
            <v>02/06/1997</v>
          </cell>
          <cell r="J2080" t="str">
            <v>1521</v>
          </cell>
          <cell r="K2080" t="str">
            <v/>
          </cell>
          <cell r="L2080" t="str">
            <v>Constable</v>
          </cell>
          <cell r="M2080" t="str">
            <v>Officers</v>
          </cell>
          <cell r="P2080" t="str">
            <v/>
          </cell>
        </row>
        <row r="2081">
          <cell r="A2081">
            <v>57501</v>
          </cell>
          <cell r="B2081" t="str">
            <v>0070</v>
          </cell>
          <cell r="C2081" t="str">
            <v>Louise</v>
          </cell>
          <cell r="D2081" t="str">
            <v>Beck</v>
          </cell>
          <cell r="E2081" t="str">
            <v>L</v>
          </cell>
          <cell r="F2081" t="str">
            <v>RM - MALTON</v>
          </cell>
          <cell r="G2081" t="str">
            <v/>
          </cell>
          <cell r="H2081" t="str">
            <v>04/03/2002</v>
          </cell>
          <cell r="J2081" t="str">
            <v>3622</v>
          </cell>
          <cell r="K2081" t="str">
            <v/>
          </cell>
          <cell r="L2081" t="str">
            <v>Constable</v>
          </cell>
          <cell r="M2081" t="str">
            <v>Officers</v>
          </cell>
          <cell r="P2081" t="str">
            <v/>
          </cell>
        </row>
        <row r="2082">
          <cell r="A2082">
            <v>57505</v>
          </cell>
          <cell r="B2082" t="str">
            <v>4486</v>
          </cell>
          <cell r="C2082" t="str">
            <v>Valerie</v>
          </cell>
          <cell r="D2082" t="str">
            <v>Broadley</v>
          </cell>
          <cell r="E2082" t="str">
            <v>VM</v>
          </cell>
          <cell r="F2082" t="str">
            <v>YEC - YORK CONTROL ROOM</v>
          </cell>
          <cell r="G2082" t="str">
            <v/>
          </cell>
          <cell r="H2082" t="str">
            <v>30/01/2006</v>
          </cell>
          <cell r="J2082" t="str">
            <v>4752</v>
          </cell>
          <cell r="K2082" t="str">
            <v/>
          </cell>
          <cell r="L2082" t="str">
            <v>Deployment Manager</v>
          </cell>
          <cell r="M2082" t="str">
            <v>Support Staff</v>
          </cell>
          <cell r="P2082" t="str">
            <v/>
          </cell>
        </row>
        <row r="2083">
          <cell r="A2083">
            <v>57605</v>
          </cell>
          <cell r="B2083" t="str">
            <v>1800</v>
          </cell>
          <cell r="C2083" t="str">
            <v>Steven</v>
          </cell>
          <cell r="D2083" t="str">
            <v>Fincham</v>
          </cell>
          <cell r="E2083" t="str">
            <v>SM</v>
          </cell>
          <cell r="F2083" t="str">
            <v>HQ CPS - C&amp;PS NEWBY WISKE</v>
          </cell>
          <cell r="G2083" t="str">
            <v/>
          </cell>
          <cell r="H2083" t="str">
            <v>23/01/2006</v>
          </cell>
          <cell r="J2083" t="str">
            <v>4201</v>
          </cell>
          <cell r="K2083" t="str">
            <v/>
          </cell>
          <cell r="L2083" t="str">
            <v>Inspector</v>
          </cell>
          <cell r="M2083" t="str">
            <v>Officers</v>
          </cell>
          <cell r="P2083" t="str">
            <v/>
          </cell>
        </row>
        <row r="2084">
          <cell r="A2084">
            <v>57700</v>
          </cell>
          <cell r="B2084" t="str">
            <v>1222</v>
          </cell>
          <cell r="C2084" t="str">
            <v>David</v>
          </cell>
          <cell r="D2084" t="str">
            <v>Fulford</v>
          </cell>
          <cell r="E2084" t="str">
            <v>D</v>
          </cell>
          <cell r="F2084" t="str">
            <v>LH - SHERBURN IN ELMET</v>
          </cell>
          <cell r="G2084" t="str">
            <v/>
          </cell>
          <cell r="H2084" t="str">
            <v>29/01/2001</v>
          </cell>
          <cell r="J2084" t="str">
            <v>1624</v>
          </cell>
          <cell r="K2084" t="str">
            <v/>
          </cell>
          <cell r="L2084" t="str">
            <v>Constable</v>
          </cell>
          <cell r="M2084" t="str">
            <v>Officers</v>
          </cell>
          <cell r="P2084" t="str">
            <v/>
          </cell>
        </row>
        <row r="2085">
          <cell r="A2085">
            <v>57702</v>
          </cell>
          <cell r="B2085" t="str">
            <v>1513</v>
          </cell>
          <cell r="C2085" t="str">
            <v>Matthew</v>
          </cell>
          <cell r="D2085" t="str">
            <v>Harvey</v>
          </cell>
          <cell r="E2085" t="str">
            <v>MJ</v>
          </cell>
          <cell r="F2085" t="str">
            <v>LS - SELBY</v>
          </cell>
          <cell r="G2085" t="str">
            <v/>
          </cell>
          <cell r="H2085" t="str">
            <v>16/06/2003</v>
          </cell>
          <cell r="J2085" t="str">
            <v>1624</v>
          </cell>
          <cell r="K2085" t="str">
            <v/>
          </cell>
          <cell r="L2085" t="str">
            <v>Constable</v>
          </cell>
          <cell r="M2085" t="str">
            <v>Officers</v>
          </cell>
          <cell r="P2085" t="str">
            <v/>
          </cell>
        </row>
        <row r="2086">
          <cell r="A2086">
            <v>57709</v>
          </cell>
          <cell r="B2086" t="str">
            <v>6593</v>
          </cell>
          <cell r="C2086" t="str">
            <v>Ian</v>
          </cell>
          <cell r="D2086" t="str">
            <v>Wolstenholme</v>
          </cell>
          <cell r="E2086" t="str">
            <v>I</v>
          </cell>
          <cell r="F2086" t="str">
            <v/>
          </cell>
          <cell r="G2086" t="str">
            <v/>
          </cell>
          <cell r="H2086" t="str">
            <v>07/12/2009</v>
          </cell>
          <cell r="I2086" t="str">
            <v>08/03/2012</v>
          </cell>
          <cell r="J2086" t="str">
            <v>7210</v>
          </cell>
          <cell r="K2086" t="str">
            <v>Voluntary Resignation</v>
          </cell>
          <cell r="L2086" t="str">
            <v>Accountability &amp; Scrutiny Officer</v>
          </cell>
          <cell r="M2086" t="str">
            <v>Support Staff</v>
          </cell>
          <cell r="P2086" t="str">
            <v/>
          </cell>
        </row>
        <row r="2087">
          <cell r="A2087">
            <v>57791</v>
          </cell>
          <cell r="B2087" t="str">
            <v>4767</v>
          </cell>
          <cell r="C2087" t="str">
            <v>Valerie</v>
          </cell>
          <cell r="D2087" t="str">
            <v>Humpleby</v>
          </cell>
          <cell r="E2087" t="str">
            <v>VA</v>
          </cell>
          <cell r="F2087" t="str">
            <v/>
          </cell>
          <cell r="G2087" t="str">
            <v/>
          </cell>
          <cell r="H2087" t="str">
            <v>14/01/1991</v>
          </cell>
          <cell r="J2087" t="str">
            <v>3417</v>
          </cell>
          <cell r="K2087" t="str">
            <v/>
          </cell>
          <cell r="L2087" t="str">
            <v>Cleaner</v>
          </cell>
          <cell r="M2087" t="str">
            <v>Support Staff</v>
          </cell>
          <cell r="P2087" t="str">
            <v/>
          </cell>
        </row>
        <row r="2088">
          <cell r="A2088">
            <v>57803</v>
          </cell>
          <cell r="B2088" t="str">
            <v>4325</v>
          </cell>
          <cell r="C2088" t="str">
            <v>John</v>
          </cell>
          <cell r="D2088" t="str">
            <v>Davidson</v>
          </cell>
          <cell r="E2088" t="str">
            <v>J</v>
          </cell>
          <cell r="F2088" t="str">
            <v>HH - HARROGATE</v>
          </cell>
          <cell r="G2088" t="str">
            <v/>
          </cell>
          <cell r="H2088" t="str">
            <v>16/06/2003</v>
          </cell>
          <cell r="J2088" t="str">
            <v>4152</v>
          </cell>
          <cell r="K2088" t="str">
            <v/>
          </cell>
          <cell r="L2088" t="str">
            <v>Detention Officer</v>
          </cell>
          <cell r="M2088" t="str">
            <v>Support Staff</v>
          </cell>
          <cell r="P2088" t="str">
            <v/>
          </cell>
        </row>
        <row r="2089">
          <cell r="A2089">
            <v>57805</v>
          </cell>
          <cell r="B2089" t="str">
            <v>3849</v>
          </cell>
          <cell r="C2089" t="str">
            <v>Irene</v>
          </cell>
          <cell r="D2089" t="str">
            <v>Turner</v>
          </cell>
          <cell r="E2089" t="str">
            <v>IM</v>
          </cell>
          <cell r="F2089" t="str">
            <v>HQIS - IS NEWBY WISKE</v>
          </cell>
          <cell r="G2089" t="str">
            <v/>
          </cell>
          <cell r="H2089" t="str">
            <v>01/02/2006</v>
          </cell>
          <cell r="J2089" t="str">
            <v>4841</v>
          </cell>
          <cell r="K2089" t="str">
            <v/>
          </cell>
          <cell r="L2089" t="str">
            <v>Sevice Desk Administrator</v>
          </cell>
          <cell r="M2089" t="str">
            <v>Support Staff</v>
          </cell>
          <cell r="P2089" t="str">
            <v/>
          </cell>
        </row>
        <row r="2090">
          <cell r="A2090">
            <v>57902</v>
          </cell>
          <cell r="B2090" t="str">
            <v>1571</v>
          </cell>
          <cell r="C2090" t="str">
            <v>Neil</v>
          </cell>
          <cell r="D2090" t="str">
            <v>Roworth</v>
          </cell>
          <cell r="E2090" t="str">
            <v>NA</v>
          </cell>
          <cell r="F2090" t="str">
            <v>HB - BOROUGHBRIDGE</v>
          </cell>
          <cell r="G2090" t="str">
            <v/>
          </cell>
          <cell r="H2090" t="str">
            <v>12/05/2003</v>
          </cell>
          <cell r="J2090" t="str">
            <v>2521</v>
          </cell>
          <cell r="K2090" t="str">
            <v/>
          </cell>
          <cell r="L2090" t="str">
            <v>Constable</v>
          </cell>
          <cell r="M2090" t="str">
            <v>Officers</v>
          </cell>
          <cell r="P2090" t="str">
            <v/>
          </cell>
        </row>
        <row r="2091">
          <cell r="A2091">
            <v>57905</v>
          </cell>
          <cell r="B2091" t="str">
            <v>3848</v>
          </cell>
          <cell r="C2091" t="str">
            <v>Leann</v>
          </cell>
          <cell r="D2091" t="str">
            <v>Quarmby</v>
          </cell>
          <cell r="E2091" t="str">
            <v>LA</v>
          </cell>
          <cell r="F2091" t="str">
            <v>YEC - YORK CONTROL ROOM</v>
          </cell>
          <cell r="G2091" t="str">
            <v/>
          </cell>
          <cell r="H2091" t="str">
            <v>01/02/2006</v>
          </cell>
          <cell r="J2091" t="str">
            <v>4757</v>
          </cell>
          <cell r="K2091" t="str">
            <v/>
          </cell>
          <cell r="L2091" t="str">
            <v>PNCB Data Input Controller</v>
          </cell>
          <cell r="M2091" t="str">
            <v>Support Staff</v>
          </cell>
          <cell r="P2091" t="str">
            <v/>
          </cell>
        </row>
        <row r="2092">
          <cell r="A2092">
            <v>58096</v>
          </cell>
          <cell r="B2092" t="str">
            <v>0869</v>
          </cell>
          <cell r="C2092" t="str">
            <v>Barbara</v>
          </cell>
          <cell r="D2092" t="str">
            <v>Leach</v>
          </cell>
          <cell r="E2092" t="str">
            <v>B</v>
          </cell>
          <cell r="F2092" t="str">
            <v>HH - HARROGATE</v>
          </cell>
          <cell r="G2092" t="str">
            <v/>
          </cell>
          <cell r="H2092" t="str">
            <v>17/02/1997</v>
          </cell>
          <cell r="J2092" t="str">
            <v>2521</v>
          </cell>
          <cell r="K2092" t="str">
            <v/>
          </cell>
          <cell r="L2092" t="str">
            <v>Constable</v>
          </cell>
          <cell r="M2092" t="str">
            <v>Officers</v>
          </cell>
          <cell r="P2092" t="str">
            <v/>
          </cell>
        </row>
        <row r="2093">
          <cell r="A2093">
            <v>58103</v>
          </cell>
          <cell r="B2093" t="str">
            <v>4980</v>
          </cell>
          <cell r="C2093" t="str">
            <v>Caroline</v>
          </cell>
          <cell r="D2093" t="str">
            <v>Hunter</v>
          </cell>
          <cell r="E2093" t="str">
            <v>C</v>
          </cell>
          <cell r="F2093" t="str">
            <v>SS - NORTHWAY SCARBOROUGH</v>
          </cell>
          <cell r="G2093" t="str">
            <v/>
          </cell>
          <cell r="H2093" t="str">
            <v>04/08/2003</v>
          </cell>
          <cell r="J2093" t="str">
            <v>4154</v>
          </cell>
          <cell r="K2093" t="str">
            <v/>
          </cell>
          <cell r="L2093" t="str">
            <v>Detention Officer</v>
          </cell>
          <cell r="M2093" t="str">
            <v>Support Staff</v>
          </cell>
          <cell r="N2093" t="str">
            <v>01/10/2007</v>
          </cell>
          <cell r="O2093" t="str">
            <v>07/10/2007</v>
          </cell>
          <cell r="P2093" t="str">
            <v>Maternity</v>
          </cell>
        </row>
        <row r="2094">
          <cell r="A2094">
            <v>58105</v>
          </cell>
          <cell r="B2094" t="str">
            <v>3859</v>
          </cell>
          <cell r="C2094" t="str">
            <v>Pamela</v>
          </cell>
          <cell r="D2094" t="str">
            <v>Pike</v>
          </cell>
          <cell r="E2094" t="str">
            <v>P</v>
          </cell>
          <cell r="F2094" t="str">
            <v>HH - HARROGATE</v>
          </cell>
          <cell r="G2094" t="str">
            <v/>
          </cell>
          <cell r="H2094" t="str">
            <v>09/01/2006</v>
          </cell>
          <cell r="J2094" t="str">
            <v>2405</v>
          </cell>
          <cell r="K2094" t="str">
            <v/>
          </cell>
          <cell r="L2094" t="str">
            <v>Organisational Support Officer</v>
          </cell>
          <cell r="M2094" t="str">
            <v>Support Staff</v>
          </cell>
          <cell r="P2094" t="str">
            <v/>
          </cell>
        </row>
        <row r="2095">
          <cell r="A2095">
            <v>58106</v>
          </cell>
          <cell r="B2095" t="str">
            <v>1938</v>
          </cell>
          <cell r="C2095" t="str">
            <v>Michele</v>
          </cell>
          <cell r="D2095" t="str">
            <v>Fawcett</v>
          </cell>
          <cell r="E2095" t="str">
            <v>MV</v>
          </cell>
          <cell r="F2095" t="str">
            <v>HH - HARROGATE</v>
          </cell>
          <cell r="G2095" t="str">
            <v/>
          </cell>
          <cell r="H2095" t="str">
            <v>27/11/2006</v>
          </cell>
          <cell r="J2095" t="str">
            <v>4092</v>
          </cell>
          <cell r="K2095" t="str">
            <v/>
          </cell>
          <cell r="L2095" t="str">
            <v>Constable</v>
          </cell>
          <cell r="M2095" t="str">
            <v>Officers</v>
          </cell>
          <cell r="P2095" t="str">
            <v/>
          </cell>
        </row>
        <row r="2096">
          <cell r="A2096">
            <v>58109</v>
          </cell>
          <cell r="B2096" t="str">
            <v>6596</v>
          </cell>
          <cell r="C2096" t="str">
            <v>Stephen</v>
          </cell>
          <cell r="D2096" t="str">
            <v>Rivers</v>
          </cell>
          <cell r="E2096" t="str">
            <v>SA</v>
          </cell>
          <cell r="F2096" t="str">
            <v>HQIS - IS NEWBY WISKE</v>
          </cell>
          <cell r="G2096" t="str">
            <v/>
          </cell>
          <cell r="H2096" t="str">
            <v>01/02/2010</v>
          </cell>
          <cell r="J2096" t="str">
            <v>4823</v>
          </cell>
          <cell r="K2096" t="str">
            <v/>
          </cell>
          <cell r="L2096" t="str">
            <v>System Support Engineer</v>
          </cell>
          <cell r="M2096" t="str">
            <v>Support Staff</v>
          </cell>
          <cell r="P2096" t="str">
            <v/>
          </cell>
        </row>
        <row r="2097">
          <cell r="A2097">
            <v>58309</v>
          </cell>
          <cell r="B2097" t="str">
            <v>2059</v>
          </cell>
          <cell r="C2097" t="str">
            <v>Samantha</v>
          </cell>
          <cell r="D2097" t="str">
            <v>Jeff</v>
          </cell>
          <cell r="E2097" t="str">
            <v>S</v>
          </cell>
          <cell r="F2097" t="str">
            <v>MT - THIRSK</v>
          </cell>
          <cell r="G2097" t="str">
            <v/>
          </cell>
          <cell r="H2097" t="str">
            <v>17/01/2010</v>
          </cell>
          <cell r="J2097" t="str">
            <v>3506</v>
          </cell>
          <cell r="K2097" t="str">
            <v/>
          </cell>
          <cell r="L2097" t="str">
            <v>Special Constable</v>
          </cell>
          <cell r="M2097" t="str">
            <v>Specials</v>
          </cell>
          <cell r="P2097" t="str">
            <v/>
          </cell>
        </row>
        <row r="2098">
          <cell r="A2098">
            <v>58395</v>
          </cell>
          <cell r="B2098" t="str">
            <v>0022</v>
          </cell>
          <cell r="C2098" t="str">
            <v>Lucy</v>
          </cell>
          <cell r="D2098" t="str">
            <v>Pope</v>
          </cell>
          <cell r="E2098" t="str">
            <v>LF</v>
          </cell>
          <cell r="F2098" t="str">
            <v/>
          </cell>
          <cell r="G2098" t="str">
            <v/>
          </cell>
          <cell r="H2098" t="str">
            <v>29/04/1996</v>
          </cell>
          <cell r="J2098" t="str">
            <v>1200</v>
          </cell>
          <cell r="K2098" t="str">
            <v/>
          </cell>
          <cell r="L2098" t="str">
            <v>Chief Inspector</v>
          </cell>
          <cell r="M2098" t="str">
            <v>Officers</v>
          </cell>
          <cell r="N2098" t="str">
            <v>01/01/2011</v>
          </cell>
          <cell r="P2098" t="str">
            <v>Career Break</v>
          </cell>
        </row>
        <row r="2099">
          <cell r="A2099">
            <v>58400</v>
          </cell>
          <cell r="B2099" t="str">
            <v>4051</v>
          </cell>
          <cell r="C2099" t="str">
            <v>Moira</v>
          </cell>
          <cell r="D2099" t="str">
            <v>Hayton</v>
          </cell>
          <cell r="E2099" t="str">
            <v>MS</v>
          </cell>
          <cell r="F2099" t="str">
            <v>YEC - YORK CONTROL ROOM</v>
          </cell>
          <cell r="G2099" t="str">
            <v/>
          </cell>
          <cell r="H2099" t="str">
            <v>21/08/2000</v>
          </cell>
          <cell r="J2099" t="str">
            <v>4752</v>
          </cell>
          <cell r="K2099" t="str">
            <v/>
          </cell>
          <cell r="L2099" t="str">
            <v>Communications and Crime Recoring Officer</v>
          </cell>
          <cell r="M2099" t="str">
            <v>Support Staff</v>
          </cell>
          <cell r="P2099" t="str">
            <v/>
          </cell>
        </row>
        <row r="2100">
          <cell r="A2100">
            <v>58409</v>
          </cell>
          <cell r="B2100" t="str">
            <v>6598</v>
          </cell>
          <cell r="C2100" t="str">
            <v>Richard</v>
          </cell>
          <cell r="D2100" t="str">
            <v>Braddick</v>
          </cell>
          <cell r="E2100" t="str">
            <v>RJ</v>
          </cell>
          <cell r="F2100" t="str">
            <v>IL - LEYBURN</v>
          </cell>
          <cell r="G2100" t="str">
            <v/>
          </cell>
          <cell r="H2100" t="str">
            <v>18/01/2010</v>
          </cell>
          <cell r="J2100" t="str">
            <v>2626</v>
          </cell>
          <cell r="K2100" t="str">
            <v/>
          </cell>
          <cell r="L2100" t="str">
            <v>PCSO</v>
          </cell>
          <cell r="M2100" t="str">
            <v>Support Staff</v>
          </cell>
          <cell r="P2100" t="str">
            <v/>
          </cell>
        </row>
        <row r="2101">
          <cell r="A2101">
            <v>58503</v>
          </cell>
          <cell r="B2101" t="str">
            <v>4835</v>
          </cell>
          <cell r="C2101" t="str">
            <v>Michael</v>
          </cell>
          <cell r="D2101" t="str">
            <v>Sankey</v>
          </cell>
          <cell r="E2101" t="str">
            <v>MD</v>
          </cell>
          <cell r="F2101" t="str">
            <v>HQSS - SS NEWBY WISKE</v>
          </cell>
          <cell r="G2101" t="str">
            <v/>
          </cell>
          <cell r="H2101" t="str">
            <v>04/08/2003</v>
          </cell>
          <cell r="J2101" t="str">
            <v>4023</v>
          </cell>
          <cell r="K2101" t="str">
            <v/>
          </cell>
          <cell r="L2101" t="str">
            <v>Economic Crime Unit Investigator</v>
          </cell>
          <cell r="M2101" t="str">
            <v>Support Staff</v>
          </cell>
          <cell r="P2101" t="str">
            <v/>
          </cell>
        </row>
        <row r="2102">
          <cell r="A2102">
            <v>58505</v>
          </cell>
          <cell r="B2102" t="str">
            <v>4548</v>
          </cell>
          <cell r="C2102" t="str">
            <v>Iain</v>
          </cell>
          <cell r="D2102" t="str">
            <v>Dickson</v>
          </cell>
          <cell r="E2102" t="str">
            <v>IC</v>
          </cell>
          <cell r="F2102" t="str">
            <v>HH - HARROGATE</v>
          </cell>
          <cell r="G2102" t="str">
            <v/>
          </cell>
          <cell r="H2102" t="str">
            <v>16/01/2006</v>
          </cell>
          <cell r="J2102" t="str">
            <v>4621</v>
          </cell>
          <cell r="K2102" t="str">
            <v/>
          </cell>
          <cell r="L2102" t="str">
            <v>Area Trainer Officer</v>
          </cell>
          <cell r="M2102" t="str">
            <v>Support Staff</v>
          </cell>
          <cell r="P2102" t="str">
            <v/>
          </cell>
        </row>
        <row r="2103">
          <cell r="A2103">
            <v>58600</v>
          </cell>
          <cell r="B2103" t="str">
            <v>4596</v>
          </cell>
          <cell r="C2103" t="str">
            <v>Terence</v>
          </cell>
          <cell r="D2103" t="str">
            <v>Hudson</v>
          </cell>
          <cell r="E2103" t="str">
            <v>T</v>
          </cell>
          <cell r="F2103" t="str">
            <v>HQSS - SS NEWBY WISKE</v>
          </cell>
          <cell r="G2103" t="str">
            <v/>
          </cell>
          <cell r="H2103" t="str">
            <v>21/08/2000</v>
          </cell>
          <cell r="J2103" t="str">
            <v>4012</v>
          </cell>
          <cell r="K2103" t="str">
            <v/>
          </cell>
          <cell r="L2103" t="str">
            <v>Forensic Courier</v>
          </cell>
          <cell r="M2103" t="str">
            <v>Support Staff</v>
          </cell>
          <cell r="P2103" t="str">
            <v/>
          </cell>
        </row>
        <row r="2104">
          <cell r="A2104">
            <v>58602</v>
          </cell>
          <cell r="B2104" t="str">
            <v>3279</v>
          </cell>
          <cell r="C2104" t="str">
            <v>Christopher</v>
          </cell>
          <cell r="D2104" t="str">
            <v>Brogden</v>
          </cell>
          <cell r="E2104" t="str">
            <v>C</v>
          </cell>
          <cell r="F2104" t="str">
            <v>HR - RIPON</v>
          </cell>
          <cell r="G2104" t="str">
            <v/>
          </cell>
          <cell r="H2104" t="str">
            <v>22/01/2005</v>
          </cell>
          <cell r="J2104" t="str">
            <v>2623</v>
          </cell>
          <cell r="K2104" t="str">
            <v/>
          </cell>
          <cell r="L2104" t="str">
            <v>Special Constable</v>
          </cell>
          <cell r="M2104" t="str">
            <v>Specials</v>
          </cell>
          <cell r="P2104" t="str">
            <v/>
          </cell>
        </row>
        <row r="2105">
          <cell r="A2105">
            <v>58603</v>
          </cell>
          <cell r="B2105" t="str">
            <v>4845</v>
          </cell>
          <cell r="C2105" t="str">
            <v>Andrew</v>
          </cell>
          <cell r="D2105" t="str">
            <v>Hugill</v>
          </cell>
          <cell r="E2105" t="str">
            <v>A</v>
          </cell>
          <cell r="F2105" t="str">
            <v>RP - PICKERING</v>
          </cell>
          <cell r="G2105" t="str">
            <v/>
          </cell>
          <cell r="H2105" t="str">
            <v>30/06/2003</v>
          </cell>
          <cell r="J2105" t="str">
            <v>3622</v>
          </cell>
          <cell r="K2105" t="str">
            <v/>
          </cell>
          <cell r="L2105" t="str">
            <v>PCSO</v>
          </cell>
          <cell r="M2105" t="str">
            <v>Support Staff</v>
          </cell>
          <cell r="P2105" t="str">
            <v/>
          </cell>
        </row>
        <row r="2106">
          <cell r="A2106">
            <v>58609</v>
          </cell>
          <cell r="B2106" t="str">
            <v>6600</v>
          </cell>
          <cell r="C2106" t="str">
            <v>Natalie</v>
          </cell>
          <cell r="D2106" t="str">
            <v>Bridson</v>
          </cell>
          <cell r="E2106" t="str">
            <v>NE</v>
          </cell>
          <cell r="F2106" t="str">
            <v>HH - HARROGATE</v>
          </cell>
          <cell r="G2106" t="str">
            <v/>
          </cell>
          <cell r="H2106" t="str">
            <v>18/01/2010</v>
          </cell>
          <cell r="J2106" t="str">
            <v>2621</v>
          </cell>
          <cell r="K2106" t="str">
            <v/>
          </cell>
          <cell r="L2106" t="str">
            <v>PCSO</v>
          </cell>
          <cell r="M2106" t="str">
            <v>Support Staff</v>
          </cell>
          <cell r="P2106" t="str">
            <v/>
          </cell>
        </row>
        <row r="2107">
          <cell r="A2107">
            <v>58694</v>
          </cell>
          <cell r="B2107" t="str">
            <v>0512</v>
          </cell>
          <cell r="C2107" t="str">
            <v>Stuart</v>
          </cell>
          <cell r="D2107" t="str">
            <v>Grainger</v>
          </cell>
          <cell r="E2107" t="str">
            <v>SC</v>
          </cell>
          <cell r="F2107" t="str">
            <v>IL - LEYBURN</v>
          </cell>
          <cell r="G2107" t="str">
            <v/>
          </cell>
          <cell r="H2107" t="str">
            <v>18/09/1995</v>
          </cell>
          <cell r="J2107" t="str">
            <v>2626</v>
          </cell>
          <cell r="K2107" t="str">
            <v/>
          </cell>
          <cell r="L2107" t="str">
            <v>Sergeant</v>
          </cell>
          <cell r="M2107" t="str">
            <v>Officers</v>
          </cell>
          <cell r="P2107" t="str">
            <v/>
          </cell>
        </row>
        <row r="2108">
          <cell r="A2108">
            <v>58709</v>
          </cell>
          <cell r="B2108" t="str">
            <v>6601</v>
          </cell>
          <cell r="C2108" t="str">
            <v>Leon</v>
          </cell>
          <cell r="D2108" t="str">
            <v>Dryden</v>
          </cell>
          <cell r="E2108" t="str">
            <v>LJ</v>
          </cell>
          <cell r="F2108" t="str">
            <v>YE - YORK FULFORD ROAD</v>
          </cell>
          <cell r="G2108" t="str">
            <v/>
          </cell>
          <cell r="H2108" t="str">
            <v>18/01/2010</v>
          </cell>
          <cell r="J2108" t="str">
            <v>1622</v>
          </cell>
          <cell r="K2108" t="str">
            <v/>
          </cell>
          <cell r="L2108" t="str">
            <v>PCSO</v>
          </cell>
          <cell r="M2108" t="str">
            <v>Support Staff</v>
          </cell>
          <cell r="P2108" t="str">
            <v/>
          </cell>
        </row>
        <row r="2109">
          <cell r="A2109">
            <v>58795</v>
          </cell>
          <cell r="B2109" t="str">
            <v>0499</v>
          </cell>
          <cell r="C2109" t="str">
            <v>Stewart</v>
          </cell>
          <cell r="D2109" t="str">
            <v>Ashton</v>
          </cell>
          <cell r="E2109" t="str">
            <v>SA</v>
          </cell>
          <cell r="F2109" t="str">
            <v>RM - MALTON</v>
          </cell>
          <cell r="G2109" t="str">
            <v/>
          </cell>
          <cell r="H2109" t="str">
            <v>03/06/1996</v>
          </cell>
          <cell r="J2109" t="str">
            <v>3622</v>
          </cell>
          <cell r="K2109" t="str">
            <v/>
          </cell>
          <cell r="L2109" t="str">
            <v>Constable</v>
          </cell>
          <cell r="M2109" t="str">
            <v>Officers</v>
          </cell>
          <cell r="P2109" t="str">
            <v/>
          </cell>
        </row>
        <row r="2110">
          <cell r="A2110">
            <v>58801</v>
          </cell>
          <cell r="B2110" t="str">
            <v>4949</v>
          </cell>
          <cell r="C2110" t="str">
            <v>Peter</v>
          </cell>
          <cell r="D2110" t="str">
            <v>Winship</v>
          </cell>
          <cell r="E2110" t="str">
            <v>PL</v>
          </cell>
          <cell r="F2110" t="str">
            <v>HK - KNARESBOROUGH</v>
          </cell>
          <cell r="G2110" t="str">
            <v/>
          </cell>
          <cell r="H2110" t="str">
            <v>03/09/2001</v>
          </cell>
          <cell r="J2110" t="str">
            <v>7540</v>
          </cell>
          <cell r="K2110" t="str">
            <v/>
          </cell>
          <cell r="L2110" t="str">
            <v>MCU Holmes Support Officer</v>
          </cell>
          <cell r="M2110" t="str">
            <v>Support Staff</v>
          </cell>
          <cell r="P2110" t="str">
            <v/>
          </cell>
        </row>
        <row r="2111">
          <cell r="A2111">
            <v>58909</v>
          </cell>
          <cell r="B2111" t="str">
            <v>6603</v>
          </cell>
          <cell r="C2111" t="str">
            <v>Shane</v>
          </cell>
          <cell r="D2111" t="str">
            <v>Hardy</v>
          </cell>
          <cell r="E2111" t="str">
            <v>SP</v>
          </cell>
          <cell r="F2111" t="str">
            <v>MN - NORTHALLERTON</v>
          </cell>
          <cell r="G2111" t="str">
            <v/>
          </cell>
          <cell r="H2111" t="str">
            <v>18/01/2010</v>
          </cell>
          <cell r="J2111" t="str">
            <v>3620</v>
          </cell>
          <cell r="K2111" t="str">
            <v/>
          </cell>
          <cell r="L2111" t="str">
            <v>PCSO</v>
          </cell>
          <cell r="M2111" t="str">
            <v>Support Staff</v>
          </cell>
          <cell r="P2111" t="str">
            <v/>
          </cell>
        </row>
        <row r="2112">
          <cell r="A2112">
            <v>59000</v>
          </cell>
          <cell r="B2112" t="str">
            <v>4334</v>
          </cell>
          <cell r="C2112" t="str">
            <v>Roger</v>
          </cell>
          <cell r="D2112" t="str">
            <v>Middleton</v>
          </cell>
          <cell r="E2112" t="str">
            <v>R</v>
          </cell>
          <cell r="F2112" t="str">
            <v>YEC - YORK CONTROL ROOM</v>
          </cell>
          <cell r="G2112" t="str">
            <v/>
          </cell>
          <cell r="H2112" t="str">
            <v>09/10/2000</v>
          </cell>
          <cell r="J2112" t="str">
            <v>4757</v>
          </cell>
          <cell r="K2112" t="str">
            <v/>
          </cell>
          <cell r="L2112" t="str">
            <v>PNCB Data Inputter/Controller</v>
          </cell>
          <cell r="M2112" t="str">
            <v>Support Staff</v>
          </cell>
          <cell r="P2112" t="str">
            <v/>
          </cell>
        </row>
        <row r="2113">
          <cell r="A2113">
            <v>59003</v>
          </cell>
          <cell r="B2113" t="str">
            <v/>
          </cell>
          <cell r="C2113" t="str">
            <v>Geoffrey</v>
          </cell>
          <cell r="D2113" t="str">
            <v>Richardson</v>
          </cell>
          <cell r="E2113" t="str">
            <v>G</v>
          </cell>
          <cell r="F2113" t="str">
            <v/>
          </cell>
          <cell r="G2113" t="str">
            <v/>
          </cell>
          <cell r="H2113" t="str">
            <v>01/05/2002</v>
          </cell>
          <cell r="J2113" t="str">
            <v>7220</v>
          </cell>
          <cell r="K2113" t="str">
            <v/>
          </cell>
          <cell r="L2113" t="str">
            <v>CAP Member</v>
          </cell>
          <cell r="M2113" t="str">
            <v>Members</v>
          </cell>
          <cell r="P2113" t="str">
            <v/>
          </cell>
        </row>
        <row r="2114">
          <cell r="A2114">
            <v>59009</v>
          </cell>
          <cell r="B2114" t="str">
            <v>6604</v>
          </cell>
          <cell r="C2114" t="str">
            <v>Sarah</v>
          </cell>
          <cell r="D2114" t="str">
            <v>Hargreaves</v>
          </cell>
          <cell r="E2114" t="str">
            <v>SK</v>
          </cell>
          <cell r="F2114" t="str">
            <v>KS - SKIPTON</v>
          </cell>
          <cell r="G2114" t="str">
            <v/>
          </cell>
          <cell r="H2114" t="str">
            <v>18/01/2010</v>
          </cell>
          <cell r="J2114" t="str">
            <v>2624</v>
          </cell>
          <cell r="K2114" t="str">
            <v/>
          </cell>
          <cell r="L2114" t="str">
            <v>PCSO</v>
          </cell>
          <cell r="M2114" t="str">
            <v>Support Staff</v>
          </cell>
          <cell r="P2114" t="str">
            <v/>
          </cell>
        </row>
        <row r="2115">
          <cell r="A2115">
            <v>59096</v>
          </cell>
          <cell r="B2115" t="str">
            <v>1051</v>
          </cell>
          <cell r="C2115" t="str">
            <v>Lee</v>
          </cell>
          <cell r="D2115" t="str">
            <v>Pointon</v>
          </cell>
          <cell r="E2115" t="str">
            <v>LA</v>
          </cell>
          <cell r="F2115" t="str">
            <v>HQSS - SS NEWBY WISKE</v>
          </cell>
          <cell r="G2115" t="str">
            <v/>
          </cell>
          <cell r="H2115" t="str">
            <v>07/07/1997</v>
          </cell>
          <cell r="J2115" t="str">
            <v>3207</v>
          </cell>
          <cell r="K2115" t="str">
            <v/>
          </cell>
          <cell r="L2115" t="str">
            <v>Inspector</v>
          </cell>
          <cell r="M2115" t="str">
            <v>Officers</v>
          </cell>
          <cell r="P2115" t="str">
            <v/>
          </cell>
        </row>
        <row r="2116">
          <cell r="A2116">
            <v>59105</v>
          </cell>
          <cell r="B2116" t="str">
            <v>5138</v>
          </cell>
          <cell r="C2116" t="str">
            <v>Janet</v>
          </cell>
          <cell r="D2116" t="str">
            <v>Butler</v>
          </cell>
          <cell r="E2116" t="str">
            <v>JM</v>
          </cell>
          <cell r="F2116" t="str">
            <v>HQADM - ADMIN NEWBY WISKE</v>
          </cell>
          <cell r="G2116" t="str">
            <v/>
          </cell>
          <cell r="H2116" t="str">
            <v>02/05/2006</v>
          </cell>
          <cell r="J2116" t="str">
            <v>3416</v>
          </cell>
          <cell r="K2116" t="str">
            <v/>
          </cell>
          <cell r="L2116" t="str">
            <v>Secretarial &amp; Computer Support Officer</v>
          </cell>
          <cell r="M2116" t="str">
            <v>Support Staff</v>
          </cell>
          <cell r="P2116" t="str">
            <v/>
          </cell>
        </row>
        <row r="2117">
          <cell r="A2117">
            <v>59109</v>
          </cell>
          <cell r="B2117" t="str">
            <v>6605</v>
          </cell>
          <cell r="C2117" t="str">
            <v>Thomas</v>
          </cell>
          <cell r="D2117" t="str">
            <v>Lister</v>
          </cell>
          <cell r="E2117" t="str">
            <v>TR</v>
          </cell>
          <cell r="F2117" t="str">
            <v>HH - HARROGATE</v>
          </cell>
          <cell r="G2117" t="str">
            <v/>
          </cell>
          <cell r="H2117" t="str">
            <v>18/01/2010</v>
          </cell>
          <cell r="J2117" t="str">
            <v>2621</v>
          </cell>
          <cell r="K2117" t="str">
            <v/>
          </cell>
          <cell r="L2117" t="str">
            <v>PCSO</v>
          </cell>
          <cell r="M2117" t="str">
            <v>Support Staff</v>
          </cell>
          <cell r="P2117" t="str">
            <v/>
          </cell>
        </row>
        <row r="2118">
          <cell r="A2118">
            <v>59195</v>
          </cell>
          <cell r="B2118" t="str">
            <v>0329</v>
          </cell>
          <cell r="C2118" t="str">
            <v>John</v>
          </cell>
          <cell r="D2118" t="str">
            <v>Downham</v>
          </cell>
          <cell r="E2118" t="str">
            <v>JJ</v>
          </cell>
          <cell r="F2118" t="str">
            <v>HQSS - SS NEWBY WISKE</v>
          </cell>
          <cell r="G2118" t="str">
            <v/>
          </cell>
          <cell r="H2118" t="str">
            <v>28/10/1996</v>
          </cell>
          <cell r="J2118" t="str">
            <v>4025</v>
          </cell>
          <cell r="K2118" t="str">
            <v/>
          </cell>
          <cell r="L2118" t="str">
            <v>Inspector</v>
          </cell>
          <cell r="M2118" t="str">
            <v>Officers</v>
          </cell>
          <cell r="P2118" t="str">
            <v/>
          </cell>
        </row>
        <row r="2119">
          <cell r="A2119">
            <v>59209</v>
          </cell>
          <cell r="B2119" t="str">
            <v>6606</v>
          </cell>
          <cell r="C2119" t="str">
            <v>Kayleigh</v>
          </cell>
          <cell r="D2119" t="str">
            <v>Rae</v>
          </cell>
          <cell r="E2119" t="str">
            <v>K</v>
          </cell>
          <cell r="F2119" t="str">
            <v>YE - YORK FULFORD ROAD</v>
          </cell>
          <cell r="G2119" t="str">
            <v/>
          </cell>
          <cell r="H2119" t="str">
            <v>18/01/2010</v>
          </cell>
          <cell r="J2119" t="str">
            <v>1621</v>
          </cell>
          <cell r="K2119" t="str">
            <v/>
          </cell>
          <cell r="L2119" t="str">
            <v>PCSO</v>
          </cell>
          <cell r="M2119" t="str">
            <v>Support Staff</v>
          </cell>
          <cell r="P2119" t="str">
            <v/>
          </cell>
        </row>
        <row r="2120">
          <cell r="A2120">
            <v>59305</v>
          </cell>
          <cell r="B2120" t="str">
            <v>1804</v>
          </cell>
          <cell r="C2120" t="str">
            <v>Mark</v>
          </cell>
          <cell r="D2120" t="str">
            <v>Khan</v>
          </cell>
          <cell r="E2120" t="str">
            <v>M</v>
          </cell>
          <cell r="F2120" t="str">
            <v>YEC - YORK CONTROL ROOM</v>
          </cell>
          <cell r="G2120" t="str">
            <v/>
          </cell>
          <cell r="H2120" t="str">
            <v>24/10/1994</v>
          </cell>
          <cell r="J2120" t="str">
            <v>4752</v>
          </cell>
          <cell r="K2120" t="str">
            <v/>
          </cell>
          <cell r="L2120" t="str">
            <v>Chief Inspector</v>
          </cell>
          <cell r="M2120" t="str">
            <v>Officers</v>
          </cell>
          <cell r="P2120" t="str">
            <v/>
          </cell>
        </row>
        <row r="2121">
          <cell r="A2121">
            <v>59309</v>
          </cell>
          <cell r="B2121" t="str">
            <v>6607</v>
          </cell>
          <cell r="C2121" t="str">
            <v>Katie</v>
          </cell>
          <cell r="D2121" t="str">
            <v>Wray</v>
          </cell>
          <cell r="E2121" t="str">
            <v>KM</v>
          </cell>
          <cell r="F2121" t="str">
            <v>IT - RICHMOND</v>
          </cell>
          <cell r="G2121" t="str">
            <v/>
          </cell>
          <cell r="H2121" t="str">
            <v>18/01/2010</v>
          </cell>
          <cell r="J2121" t="str">
            <v>2626</v>
          </cell>
          <cell r="K2121" t="str">
            <v/>
          </cell>
          <cell r="L2121" t="str">
            <v>PCSO</v>
          </cell>
          <cell r="M2121" t="str">
            <v>Support Staff</v>
          </cell>
          <cell r="P2121" t="str">
            <v/>
          </cell>
        </row>
        <row r="2122">
          <cell r="A2122">
            <v>59400</v>
          </cell>
          <cell r="B2122" t="str">
            <v>1101</v>
          </cell>
          <cell r="C2122" t="str">
            <v>Fleur</v>
          </cell>
          <cell r="D2122" t="str">
            <v>Harding</v>
          </cell>
          <cell r="E2122" t="str">
            <v>FL</v>
          </cell>
          <cell r="F2122" t="str">
            <v>SW - WHITBY</v>
          </cell>
          <cell r="G2122" t="str">
            <v/>
          </cell>
          <cell r="H2122" t="str">
            <v>05/03/2001</v>
          </cell>
          <cell r="J2122" t="str">
            <v>3625</v>
          </cell>
          <cell r="K2122" t="str">
            <v/>
          </cell>
          <cell r="L2122" t="str">
            <v>Constable</v>
          </cell>
          <cell r="M2122" t="str">
            <v>Officers</v>
          </cell>
          <cell r="P2122" t="str">
            <v/>
          </cell>
        </row>
        <row r="2123">
          <cell r="A2123">
            <v>59402</v>
          </cell>
          <cell r="B2123" t="str">
            <v>1535</v>
          </cell>
          <cell r="C2123" t="str">
            <v>Philip</v>
          </cell>
          <cell r="D2123" t="str">
            <v>Coward</v>
          </cell>
          <cell r="E2123" t="str">
            <v>PD</v>
          </cell>
          <cell r="F2123" t="str">
            <v>HH - HARROGATE</v>
          </cell>
          <cell r="G2123" t="str">
            <v/>
          </cell>
          <cell r="H2123" t="str">
            <v>31/03/2003</v>
          </cell>
          <cell r="J2123" t="str">
            <v>7540</v>
          </cell>
          <cell r="K2123" t="str">
            <v/>
          </cell>
          <cell r="L2123" t="str">
            <v>Constable</v>
          </cell>
          <cell r="M2123" t="str">
            <v>Officers</v>
          </cell>
          <cell r="P2123" t="str">
            <v/>
          </cell>
        </row>
        <row r="2124">
          <cell r="A2124">
            <v>59403</v>
          </cell>
          <cell r="B2124" t="str">
            <v>3601</v>
          </cell>
          <cell r="C2124" t="str">
            <v>Richard</v>
          </cell>
          <cell r="D2124" t="str">
            <v>Tyler</v>
          </cell>
          <cell r="E2124" t="str">
            <v>R</v>
          </cell>
          <cell r="F2124" t="str">
            <v>HQHUR - HR NEWBY WISKE</v>
          </cell>
          <cell r="G2124" t="str">
            <v/>
          </cell>
          <cell r="H2124" t="str">
            <v>04/08/2003</v>
          </cell>
          <cell r="J2124" t="str">
            <v>4670</v>
          </cell>
          <cell r="K2124" t="str">
            <v/>
          </cell>
          <cell r="L2124" t="str">
            <v>Corporate HR Consultant</v>
          </cell>
          <cell r="M2124" t="str">
            <v>Support Staff</v>
          </cell>
          <cell r="P2124" t="str">
            <v/>
          </cell>
        </row>
        <row r="2125">
          <cell r="A2125">
            <v>59405</v>
          </cell>
          <cell r="B2125" t="str">
            <v>1805</v>
          </cell>
          <cell r="C2125" t="str">
            <v>David</v>
          </cell>
          <cell r="D2125" t="str">
            <v>Hall</v>
          </cell>
          <cell r="E2125" t="str">
            <v>DS</v>
          </cell>
          <cell r="F2125" t="str">
            <v>MT - THIRSK</v>
          </cell>
          <cell r="G2125" t="str">
            <v/>
          </cell>
          <cell r="H2125" t="str">
            <v>30/04/1990</v>
          </cell>
          <cell r="J2125" t="str">
            <v>1630</v>
          </cell>
          <cell r="K2125" t="str">
            <v/>
          </cell>
          <cell r="L2125" t="str">
            <v>Inspector</v>
          </cell>
          <cell r="M2125" t="str">
            <v>Officers</v>
          </cell>
          <cell r="P2125" t="str">
            <v/>
          </cell>
        </row>
        <row r="2126">
          <cell r="A2126">
            <v>59406</v>
          </cell>
          <cell r="B2126" t="str">
            <v>1939</v>
          </cell>
          <cell r="C2126" t="str">
            <v>Sarah</v>
          </cell>
          <cell r="D2126" t="str">
            <v>Margetts</v>
          </cell>
          <cell r="E2126" t="str">
            <v>SL</v>
          </cell>
          <cell r="F2126" t="str">
            <v>SS - NORTHWAY SCARBOROUGH</v>
          </cell>
          <cell r="G2126" t="str">
            <v/>
          </cell>
          <cell r="H2126" t="str">
            <v>27/11/2006</v>
          </cell>
          <cell r="J2126" t="str">
            <v>3521</v>
          </cell>
          <cell r="K2126" t="str">
            <v/>
          </cell>
          <cell r="L2126" t="str">
            <v>Constable</v>
          </cell>
          <cell r="M2126" t="str">
            <v>Officers</v>
          </cell>
          <cell r="P2126" t="str">
            <v/>
          </cell>
        </row>
        <row r="2127">
          <cell r="A2127">
            <v>59409</v>
          </cell>
          <cell r="B2127" t="str">
            <v>6608</v>
          </cell>
          <cell r="C2127" t="str">
            <v>Tracey</v>
          </cell>
          <cell r="D2127" t="str">
            <v>Wright</v>
          </cell>
          <cell r="E2127" t="str">
            <v>T</v>
          </cell>
          <cell r="F2127" t="str">
            <v>LS - SELBY</v>
          </cell>
          <cell r="G2127" t="str">
            <v/>
          </cell>
          <cell r="H2127" t="str">
            <v>18/01/2010</v>
          </cell>
          <cell r="J2127" t="str">
            <v>1624</v>
          </cell>
          <cell r="K2127" t="str">
            <v/>
          </cell>
          <cell r="L2127" t="str">
            <v>PCSO</v>
          </cell>
          <cell r="M2127" t="str">
            <v>Support Staff</v>
          </cell>
          <cell r="P2127" t="str">
            <v/>
          </cell>
        </row>
        <row r="2128">
          <cell r="A2128">
            <v>59503</v>
          </cell>
          <cell r="B2128" t="str">
            <v>3600</v>
          </cell>
          <cell r="C2128" t="str">
            <v>Linda</v>
          </cell>
          <cell r="D2128" t="str">
            <v>Rollins</v>
          </cell>
          <cell r="E2128" t="str">
            <v>L</v>
          </cell>
          <cell r="F2128" t="str">
            <v>HQHUR - HR NEWBY WISKE</v>
          </cell>
          <cell r="G2128" t="str">
            <v/>
          </cell>
          <cell r="H2128" t="str">
            <v>04/08/2003</v>
          </cell>
          <cell r="J2128" t="str">
            <v>4670</v>
          </cell>
          <cell r="K2128" t="str">
            <v/>
          </cell>
          <cell r="L2128" t="str">
            <v>Corporate HR Consultant</v>
          </cell>
          <cell r="M2128" t="str">
            <v>Support Staff</v>
          </cell>
          <cell r="P2128" t="str">
            <v/>
          </cell>
        </row>
        <row r="2129">
          <cell r="A2129">
            <v>59606</v>
          </cell>
          <cell r="B2129" t="str">
            <v>5496</v>
          </cell>
          <cell r="C2129" t="str">
            <v>Raymond</v>
          </cell>
          <cell r="D2129" t="str">
            <v>Shaw</v>
          </cell>
          <cell r="E2129" t="str">
            <v>R</v>
          </cell>
          <cell r="F2129" t="str">
            <v/>
          </cell>
          <cell r="G2129" t="str">
            <v/>
          </cell>
          <cell r="H2129" t="str">
            <v>13/11/2006</v>
          </cell>
          <cell r="I2129" t="str">
            <v>31/03/2012</v>
          </cell>
          <cell r="J2129" t="str">
            <v>4531</v>
          </cell>
          <cell r="K2129" t="str">
            <v>Retirement</v>
          </cell>
          <cell r="L2129" t="str">
            <v>Caretaker/Orderly</v>
          </cell>
          <cell r="M2129" t="str">
            <v>Support Staff</v>
          </cell>
          <cell r="P2129" t="str">
            <v/>
          </cell>
        </row>
        <row r="2130">
          <cell r="A2130">
            <v>59695</v>
          </cell>
          <cell r="B2130" t="str">
            <v>1032</v>
          </cell>
          <cell r="C2130" t="str">
            <v>Neale</v>
          </cell>
          <cell r="D2130" t="str">
            <v>Graham</v>
          </cell>
          <cell r="E2130" t="str">
            <v>N</v>
          </cell>
          <cell r="F2130" t="str">
            <v>SW - WHITBY</v>
          </cell>
          <cell r="G2130" t="str">
            <v/>
          </cell>
          <cell r="H2130" t="str">
            <v>21/10/1996</v>
          </cell>
          <cell r="J2130" t="str">
            <v>3704</v>
          </cell>
          <cell r="K2130" t="str">
            <v/>
          </cell>
          <cell r="L2130" t="str">
            <v>Constable</v>
          </cell>
          <cell r="M2130" t="str">
            <v>Officers</v>
          </cell>
          <cell r="P2130" t="str">
            <v/>
          </cell>
        </row>
        <row r="2131">
          <cell r="A2131">
            <v>59700</v>
          </cell>
          <cell r="B2131" t="str">
            <v>0900</v>
          </cell>
          <cell r="C2131" t="str">
            <v>Cheryl</v>
          </cell>
          <cell r="D2131" t="str">
            <v>Power</v>
          </cell>
          <cell r="E2131" t="str">
            <v>C</v>
          </cell>
          <cell r="F2131" t="str">
            <v>LS - SELBY</v>
          </cell>
          <cell r="G2131" t="str">
            <v/>
          </cell>
          <cell r="H2131" t="str">
            <v>05/03/2001</v>
          </cell>
          <cell r="J2131" t="str">
            <v>1624</v>
          </cell>
          <cell r="K2131" t="str">
            <v/>
          </cell>
          <cell r="L2131" t="str">
            <v>Constable</v>
          </cell>
          <cell r="M2131" t="str">
            <v>Officers</v>
          </cell>
          <cell r="P2131" t="str">
            <v/>
          </cell>
        </row>
        <row r="2132">
          <cell r="A2132">
            <v>59805</v>
          </cell>
          <cell r="B2132" t="str">
            <v>1807</v>
          </cell>
          <cell r="C2132" t="str">
            <v>Nicola</v>
          </cell>
          <cell r="D2132" t="str">
            <v>Gill</v>
          </cell>
          <cell r="E2132" t="str">
            <v>N</v>
          </cell>
          <cell r="F2132" t="str">
            <v>LS - SELBY</v>
          </cell>
          <cell r="G2132" t="str">
            <v/>
          </cell>
          <cell r="H2132" t="str">
            <v>30/01/2006</v>
          </cell>
          <cell r="J2132" t="str">
            <v>1624</v>
          </cell>
          <cell r="K2132" t="str">
            <v/>
          </cell>
          <cell r="L2132" t="str">
            <v>Constable</v>
          </cell>
          <cell r="M2132" t="str">
            <v>Officers</v>
          </cell>
          <cell r="P2132" t="str">
            <v/>
          </cell>
        </row>
        <row r="2133">
          <cell r="A2133">
            <v>59806</v>
          </cell>
          <cell r="B2133" t="str">
            <v>1940</v>
          </cell>
          <cell r="C2133" t="str">
            <v>Jennifer</v>
          </cell>
          <cell r="D2133" t="str">
            <v>McCarthy</v>
          </cell>
          <cell r="E2133" t="str">
            <v>J</v>
          </cell>
          <cell r="F2133" t="str">
            <v>YE - YORK FULFORD ROAD</v>
          </cell>
          <cell r="G2133" t="str">
            <v/>
          </cell>
          <cell r="H2133" t="str">
            <v>27/11/2006</v>
          </cell>
          <cell r="J2133" t="str">
            <v>1521</v>
          </cell>
          <cell r="K2133" t="str">
            <v/>
          </cell>
          <cell r="L2133" t="str">
            <v>Constable</v>
          </cell>
          <cell r="M2133" t="str">
            <v>Officers</v>
          </cell>
          <cell r="P2133" t="str">
            <v/>
          </cell>
        </row>
        <row r="2134">
          <cell r="A2134">
            <v>59901</v>
          </cell>
          <cell r="B2134" t="str">
            <v>4612</v>
          </cell>
          <cell r="C2134" t="str">
            <v>Karen</v>
          </cell>
          <cell r="D2134" t="str">
            <v>Dale-Wood</v>
          </cell>
          <cell r="E2134" t="str">
            <v>KL</v>
          </cell>
          <cell r="F2134" t="str">
            <v>YEC - YORK CONTROL ROOM</v>
          </cell>
          <cell r="G2134" t="str">
            <v/>
          </cell>
          <cell r="H2134" t="str">
            <v>03/09/2001</v>
          </cell>
          <cell r="J2134" t="str">
            <v>4752</v>
          </cell>
          <cell r="K2134" t="str">
            <v/>
          </cell>
          <cell r="L2134" t="str">
            <v>Systems Support Administrator</v>
          </cell>
          <cell r="M2134" t="str">
            <v>Support Staff</v>
          </cell>
          <cell r="P2134" t="str">
            <v/>
          </cell>
        </row>
        <row r="2135">
          <cell r="A2135">
            <v>59905</v>
          </cell>
          <cell r="B2135" t="str">
            <v>1808</v>
          </cell>
          <cell r="C2135" t="str">
            <v>Julie</v>
          </cell>
          <cell r="D2135" t="str">
            <v>Hitchcock</v>
          </cell>
          <cell r="E2135" t="str">
            <v>JC</v>
          </cell>
          <cell r="F2135" t="str">
            <v>YE - YORK FULFORD ROAD</v>
          </cell>
          <cell r="G2135" t="str">
            <v/>
          </cell>
          <cell r="H2135" t="str">
            <v>30/01/2006</v>
          </cell>
          <cell r="J2135" t="str">
            <v>1521</v>
          </cell>
          <cell r="K2135" t="str">
            <v/>
          </cell>
          <cell r="L2135" t="str">
            <v>Constable</v>
          </cell>
          <cell r="M2135" t="str">
            <v>Officers</v>
          </cell>
          <cell r="P2135" t="str">
            <v/>
          </cell>
        </row>
        <row r="2136">
          <cell r="A2136">
            <v>59906</v>
          </cell>
          <cell r="B2136" t="str">
            <v>1941</v>
          </cell>
          <cell r="C2136" t="str">
            <v>Rebecca</v>
          </cell>
          <cell r="D2136" t="str">
            <v>Corcoran</v>
          </cell>
          <cell r="E2136" t="str">
            <v>RE</v>
          </cell>
          <cell r="F2136" t="str">
            <v>MB - BEDALE</v>
          </cell>
          <cell r="G2136" t="str">
            <v/>
          </cell>
          <cell r="H2136" t="str">
            <v>27/11/2006</v>
          </cell>
          <cell r="J2136" t="str">
            <v>3520</v>
          </cell>
          <cell r="K2136" t="str">
            <v/>
          </cell>
          <cell r="L2136" t="str">
            <v>Constable</v>
          </cell>
          <cell r="M2136" t="str">
            <v>Officers</v>
          </cell>
          <cell r="P2136" t="str">
            <v/>
          </cell>
        </row>
        <row r="2137">
          <cell r="A2137">
            <v>60003</v>
          </cell>
          <cell r="B2137" t="str">
            <v>3602</v>
          </cell>
          <cell r="C2137" t="str">
            <v>David</v>
          </cell>
          <cell r="D2137" t="str">
            <v>Hunt</v>
          </cell>
          <cell r="E2137" t="str">
            <v>DG</v>
          </cell>
          <cell r="F2137" t="str">
            <v>HQHUR - HR NEWBY WISKE</v>
          </cell>
          <cell r="G2137" t="str">
            <v/>
          </cell>
          <cell r="H2137" t="str">
            <v>04/08/2003</v>
          </cell>
          <cell r="J2137" t="str">
            <v>4671</v>
          </cell>
          <cell r="K2137" t="str">
            <v/>
          </cell>
          <cell r="L2137" t="str">
            <v>HR Manager</v>
          </cell>
          <cell r="M2137" t="str">
            <v>Support Staff</v>
          </cell>
          <cell r="P2137" t="str">
            <v/>
          </cell>
        </row>
        <row r="2138">
          <cell r="A2138">
            <v>60005</v>
          </cell>
          <cell r="B2138" t="str">
            <v>1809</v>
          </cell>
          <cell r="C2138" t="str">
            <v>Catherine</v>
          </cell>
          <cell r="D2138" t="str">
            <v>Mimnagh</v>
          </cell>
          <cell r="E2138" t="str">
            <v>C</v>
          </cell>
          <cell r="F2138" t="str">
            <v>YE - YORK FULFORD ROAD</v>
          </cell>
          <cell r="G2138" t="str">
            <v/>
          </cell>
          <cell r="H2138" t="str">
            <v>30/01/2006</v>
          </cell>
          <cell r="J2138" t="str">
            <v>4062</v>
          </cell>
          <cell r="K2138" t="str">
            <v/>
          </cell>
          <cell r="L2138" t="str">
            <v>Constable</v>
          </cell>
          <cell r="M2138" t="str">
            <v>Officers</v>
          </cell>
          <cell r="P2138" t="str">
            <v/>
          </cell>
        </row>
        <row r="2139">
          <cell r="A2139">
            <v>60009</v>
          </cell>
          <cell r="B2139" t="str">
            <v>6611</v>
          </cell>
          <cell r="C2139" t="str">
            <v>Laura</v>
          </cell>
          <cell r="D2139" t="str">
            <v>Nunnen</v>
          </cell>
          <cell r="E2139" t="str">
            <v>LE</v>
          </cell>
          <cell r="F2139" t="str">
            <v>YW - ACOMB</v>
          </cell>
          <cell r="G2139" t="str">
            <v/>
          </cell>
          <cell r="H2139" t="str">
            <v>18/01/2010</v>
          </cell>
          <cell r="J2139" t="str">
            <v>1622</v>
          </cell>
          <cell r="K2139" t="str">
            <v/>
          </cell>
          <cell r="L2139" t="str">
            <v>PCSO</v>
          </cell>
          <cell r="M2139" t="str">
            <v>Support Staff</v>
          </cell>
          <cell r="P2139" t="str">
            <v/>
          </cell>
        </row>
        <row r="2140">
          <cell r="A2140">
            <v>60097</v>
          </cell>
          <cell r="B2140" t="str">
            <v>0301</v>
          </cell>
          <cell r="C2140" t="str">
            <v>Martin</v>
          </cell>
          <cell r="D2140" t="str">
            <v>Usher</v>
          </cell>
          <cell r="E2140" t="str">
            <v>MS</v>
          </cell>
          <cell r="F2140" t="str">
            <v>IT - RICHMOND</v>
          </cell>
          <cell r="G2140" t="str">
            <v/>
          </cell>
          <cell r="H2140" t="str">
            <v>31/01/2000</v>
          </cell>
          <cell r="J2140" t="str">
            <v>2511</v>
          </cell>
          <cell r="K2140" t="str">
            <v/>
          </cell>
          <cell r="L2140" t="str">
            <v>Constable</v>
          </cell>
          <cell r="M2140" t="str">
            <v>Officers</v>
          </cell>
          <cell r="P2140" t="str">
            <v/>
          </cell>
        </row>
        <row r="2141">
          <cell r="A2141">
            <v>60102</v>
          </cell>
          <cell r="B2141" t="str">
            <v>1262</v>
          </cell>
          <cell r="C2141" t="str">
            <v>Jason</v>
          </cell>
          <cell r="D2141" t="str">
            <v>Rigby</v>
          </cell>
          <cell r="E2141" t="str">
            <v>JP</v>
          </cell>
          <cell r="F2141" t="str">
            <v>HH - HARROGATE</v>
          </cell>
          <cell r="G2141" t="str">
            <v/>
          </cell>
          <cell r="H2141" t="str">
            <v>26/08/2003</v>
          </cell>
          <cell r="J2141" t="str">
            <v>2630</v>
          </cell>
          <cell r="K2141" t="str">
            <v/>
          </cell>
          <cell r="L2141" t="str">
            <v>Constable</v>
          </cell>
          <cell r="M2141" t="str">
            <v>Officers</v>
          </cell>
          <cell r="P2141" t="str">
            <v/>
          </cell>
        </row>
        <row r="2142">
          <cell r="A2142">
            <v>60109</v>
          </cell>
          <cell r="B2142" t="str">
            <v>6599</v>
          </cell>
          <cell r="C2142" t="str">
            <v>Rebecca</v>
          </cell>
          <cell r="D2142" t="str">
            <v>Lund</v>
          </cell>
          <cell r="E2142" t="str">
            <v>RS</v>
          </cell>
          <cell r="F2142" t="str">
            <v>LS - SELBY</v>
          </cell>
          <cell r="G2142" t="str">
            <v/>
          </cell>
          <cell r="H2142" t="str">
            <v>18/01/2010</v>
          </cell>
          <cell r="J2142" t="str">
            <v>1624</v>
          </cell>
          <cell r="K2142" t="str">
            <v/>
          </cell>
          <cell r="L2142" t="str">
            <v>PCSO</v>
          </cell>
          <cell r="M2142" t="str">
            <v>Support Staff</v>
          </cell>
          <cell r="P2142" t="str">
            <v/>
          </cell>
        </row>
        <row r="2143">
          <cell r="A2143">
            <v>60200</v>
          </cell>
          <cell r="B2143" t="str">
            <v>1006</v>
          </cell>
          <cell r="C2143" t="str">
            <v>Paul</v>
          </cell>
          <cell r="D2143" t="str">
            <v>Evans</v>
          </cell>
          <cell r="E2143" t="str">
            <v>PB</v>
          </cell>
          <cell r="F2143" t="str">
            <v>KS - SKIPTON</v>
          </cell>
          <cell r="G2143" t="str">
            <v/>
          </cell>
          <cell r="H2143" t="str">
            <v>02/07/2001</v>
          </cell>
          <cell r="J2143" t="str">
            <v>2624</v>
          </cell>
          <cell r="K2143" t="str">
            <v/>
          </cell>
          <cell r="L2143" t="str">
            <v>Sergeant</v>
          </cell>
          <cell r="M2143" t="str">
            <v>Officers</v>
          </cell>
          <cell r="P2143" t="str">
            <v/>
          </cell>
        </row>
        <row r="2144">
          <cell r="A2144">
            <v>60203</v>
          </cell>
          <cell r="B2144" t="str">
            <v>4990</v>
          </cell>
          <cell r="C2144" t="str">
            <v>Rebecca</v>
          </cell>
          <cell r="D2144" t="str">
            <v>Lawson</v>
          </cell>
          <cell r="E2144" t="str">
            <v>RM</v>
          </cell>
          <cell r="F2144" t="str">
            <v>HR - RIPON</v>
          </cell>
          <cell r="G2144" t="str">
            <v/>
          </cell>
          <cell r="H2144" t="str">
            <v>24/06/2003</v>
          </cell>
          <cell r="J2144" t="str">
            <v>2411</v>
          </cell>
          <cell r="K2144" t="str">
            <v/>
          </cell>
          <cell r="L2144" t="str">
            <v>Secretarial Support Officer</v>
          </cell>
          <cell r="M2144" t="str">
            <v>Support Staff</v>
          </cell>
          <cell r="P2144" t="str">
            <v/>
          </cell>
        </row>
        <row r="2145">
          <cell r="A2145">
            <v>60205</v>
          </cell>
          <cell r="B2145" t="str">
            <v>1811</v>
          </cell>
          <cell r="C2145" t="str">
            <v>Helen</v>
          </cell>
          <cell r="D2145" t="str">
            <v>Harris</v>
          </cell>
          <cell r="E2145" t="str">
            <v>HJ</v>
          </cell>
          <cell r="F2145" t="str">
            <v>RM - MALTON</v>
          </cell>
          <cell r="G2145" t="str">
            <v/>
          </cell>
          <cell r="H2145" t="str">
            <v>30/01/2006</v>
          </cell>
          <cell r="J2145" t="str">
            <v>3622</v>
          </cell>
          <cell r="K2145" t="str">
            <v/>
          </cell>
          <cell r="L2145" t="str">
            <v>Constable</v>
          </cell>
          <cell r="M2145" t="str">
            <v>Officers</v>
          </cell>
          <cell r="P2145" t="str">
            <v/>
          </cell>
        </row>
        <row r="2146">
          <cell r="A2146">
            <v>60209</v>
          </cell>
          <cell r="B2146" t="str">
            <v>6613</v>
          </cell>
          <cell r="C2146" t="str">
            <v>Richard</v>
          </cell>
          <cell r="D2146" t="str">
            <v>Parry</v>
          </cell>
          <cell r="E2146" t="str">
            <v>RG</v>
          </cell>
          <cell r="F2146" t="str">
            <v>YE - YORK FULFORD ROAD</v>
          </cell>
          <cell r="G2146" t="str">
            <v/>
          </cell>
          <cell r="H2146" t="str">
            <v>18/01/2010</v>
          </cell>
          <cell r="J2146" t="str">
            <v>1621</v>
          </cell>
          <cell r="K2146" t="str">
            <v/>
          </cell>
          <cell r="L2146" t="str">
            <v>PCSO</v>
          </cell>
          <cell r="M2146" t="str">
            <v>Support Staff</v>
          </cell>
          <cell r="P2146" t="str">
            <v/>
          </cell>
        </row>
        <row r="2147">
          <cell r="A2147">
            <v>60301</v>
          </cell>
          <cell r="B2147" t="str">
            <v>4189</v>
          </cell>
          <cell r="C2147" t="str">
            <v>Robert</v>
          </cell>
          <cell r="D2147" t="str">
            <v>Morpeth</v>
          </cell>
          <cell r="E2147" t="str">
            <v>RE</v>
          </cell>
          <cell r="F2147" t="str">
            <v>YEC - YORK CONTROL ROOM</v>
          </cell>
          <cell r="G2147" t="str">
            <v/>
          </cell>
          <cell r="H2147" t="str">
            <v>10/09/2001</v>
          </cell>
          <cell r="J2147" t="str">
            <v>4752</v>
          </cell>
          <cell r="K2147" t="str">
            <v/>
          </cell>
          <cell r="L2147" t="str">
            <v>Communications Officer Controller</v>
          </cell>
          <cell r="M2147" t="str">
            <v>Support Staff</v>
          </cell>
          <cell r="P2147" t="str">
            <v/>
          </cell>
        </row>
        <row r="2148">
          <cell r="A2148">
            <v>60401</v>
          </cell>
          <cell r="B2148" t="str">
            <v>4191</v>
          </cell>
          <cell r="C2148" t="str">
            <v>Paul</v>
          </cell>
          <cell r="D2148" t="str">
            <v>Kent</v>
          </cell>
          <cell r="E2148" t="str">
            <v>PE</v>
          </cell>
          <cell r="F2148" t="str">
            <v>YEC - YORK CONTROL ROOM</v>
          </cell>
          <cell r="G2148" t="str">
            <v/>
          </cell>
          <cell r="H2148" t="str">
            <v>10/09/2001</v>
          </cell>
          <cell r="J2148" t="str">
            <v>4752</v>
          </cell>
          <cell r="K2148" t="str">
            <v/>
          </cell>
          <cell r="L2148" t="str">
            <v>Communications Officer Controller</v>
          </cell>
          <cell r="M2148" t="str">
            <v>Support Staff</v>
          </cell>
          <cell r="P2148" t="str">
            <v/>
          </cell>
        </row>
        <row r="2149">
          <cell r="A2149">
            <v>60409</v>
          </cell>
          <cell r="B2149" t="str">
            <v/>
          </cell>
          <cell r="C2149" t="str">
            <v>Susan</v>
          </cell>
          <cell r="D2149" t="str">
            <v>Hutchinson</v>
          </cell>
          <cell r="E2149" t="str">
            <v>SE</v>
          </cell>
          <cell r="F2149" t="str">
            <v/>
          </cell>
          <cell r="G2149" t="str">
            <v/>
          </cell>
          <cell r="H2149" t="str">
            <v>12/03/2009</v>
          </cell>
          <cell r="J2149" t="str">
            <v>7218</v>
          </cell>
          <cell r="K2149" t="str">
            <v/>
          </cell>
          <cell r="L2149" t="str">
            <v>CAP Member</v>
          </cell>
          <cell r="M2149" t="str">
            <v>Members</v>
          </cell>
          <cell r="P2149" t="str">
            <v/>
          </cell>
        </row>
        <row r="2150">
          <cell r="A2150">
            <v>60500</v>
          </cell>
          <cell r="B2150" t="str">
            <v>0476</v>
          </cell>
          <cell r="C2150" t="str">
            <v>James</v>
          </cell>
          <cell r="D2150" t="str">
            <v>Martin</v>
          </cell>
          <cell r="E2150" t="str">
            <v>JP</v>
          </cell>
          <cell r="F2150" t="str">
            <v>MT - THIRSK</v>
          </cell>
          <cell r="G2150" t="str">
            <v/>
          </cell>
          <cell r="H2150" t="str">
            <v>23/11/1992</v>
          </cell>
          <cell r="J2150" t="str">
            <v>3520</v>
          </cell>
          <cell r="K2150" t="str">
            <v/>
          </cell>
          <cell r="L2150" t="str">
            <v>Constable</v>
          </cell>
          <cell r="M2150" t="str">
            <v>Officers</v>
          </cell>
          <cell r="P2150" t="str">
            <v/>
          </cell>
        </row>
        <row r="2151">
          <cell r="A2151">
            <v>60501</v>
          </cell>
          <cell r="B2151" t="str">
            <v>4188</v>
          </cell>
          <cell r="C2151" t="str">
            <v>Claire</v>
          </cell>
          <cell r="D2151" t="str">
            <v>Dunford</v>
          </cell>
          <cell r="E2151" t="str">
            <v>C</v>
          </cell>
          <cell r="F2151" t="str">
            <v>YEC - YORK CONTROL ROOM</v>
          </cell>
          <cell r="G2151" t="str">
            <v/>
          </cell>
          <cell r="H2151" t="str">
            <v>10/09/2001</v>
          </cell>
          <cell r="J2151" t="str">
            <v>4752</v>
          </cell>
          <cell r="K2151" t="str">
            <v/>
          </cell>
          <cell r="L2151" t="str">
            <v>Communications Officer Enquirer</v>
          </cell>
          <cell r="M2151" t="str">
            <v>Support Staff</v>
          </cell>
          <cell r="P2151" t="str">
            <v/>
          </cell>
        </row>
        <row r="2152">
          <cell r="A2152">
            <v>60505</v>
          </cell>
          <cell r="B2152" t="str">
            <v>1815</v>
          </cell>
          <cell r="C2152" t="str">
            <v>Nicola</v>
          </cell>
          <cell r="D2152" t="str">
            <v>Manning</v>
          </cell>
          <cell r="E2152" t="str">
            <v>NH</v>
          </cell>
          <cell r="F2152" t="str">
            <v>YE - YORK FULFORD ROAD</v>
          </cell>
          <cell r="G2152" t="str">
            <v/>
          </cell>
          <cell r="H2152" t="str">
            <v>30/01/2006</v>
          </cell>
          <cell r="J2152" t="str">
            <v>1521</v>
          </cell>
          <cell r="K2152" t="str">
            <v/>
          </cell>
          <cell r="L2152" t="str">
            <v>Constable</v>
          </cell>
          <cell r="M2152" t="str">
            <v>Officers</v>
          </cell>
          <cell r="P2152" t="str">
            <v/>
          </cell>
        </row>
        <row r="2153">
          <cell r="A2153">
            <v>60600</v>
          </cell>
          <cell r="B2153" t="str">
            <v>0936</v>
          </cell>
          <cell r="C2153" t="str">
            <v>John</v>
          </cell>
          <cell r="D2153" t="str">
            <v>Fothergill</v>
          </cell>
          <cell r="E2153" t="str">
            <v>J</v>
          </cell>
          <cell r="F2153" t="str">
            <v>LT - TADCASTER</v>
          </cell>
          <cell r="G2153" t="str">
            <v/>
          </cell>
          <cell r="H2153" t="str">
            <v>05/06/1995</v>
          </cell>
          <cell r="J2153" t="str">
            <v>4027</v>
          </cell>
          <cell r="K2153" t="str">
            <v/>
          </cell>
          <cell r="L2153" t="str">
            <v>Constable</v>
          </cell>
          <cell r="M2153" t="str">
            <v>Officers</v>
          </cell>
          <cell r="P2153" t="str">
            <v/>
          </cell>
        </row>
        <row r="2154">
          <cell r="A2154">
            <v>60605</v>
          </cell>
          <cell r="B2154" t="str">
            <v>1816</v>
          </cell>
          <cell r="C2154" t="str">
            <v>Lee</v>
          </cell>
          <cell r="D2154" t="str">
            <v>Anderson</v>
          </cell>
          <cell r="E2154" t="str">
            <v>LE</v>
          </cell>
          <cell r="F2154" t="str">
            <v>ME - EASINGWOLD</v>
          </cell>
          <cell r="G2154" t="str">
            <v/>
          </cell>
          <cell r="H2154" t="str">
            <v>30/01/2006</v>
          </cell>
          <cell r="J2154" t="str">
            <v>3520</v>
          </cell>
          <cell r="K2154" t="str">
            <v/>
          </cell>
          <cell r="L2154" t="str">
            <v>Constable</v>
          </cell>
          <cell r="M2154" t="str">
            <v>Officers</v>
          </cell>
          <cell r="P2154" t="str">
            <v/>
          </cell>
        </row>
        <row r="2155">
          <cell r="A2155">
            <v>60705</v>
          </cell>
          <cell r="B2155" t="str">
            <v>1817</v>
          </cell>
          <cell r="C2155" t="str">
            <v>Mark</v>
          </cell>
          <cell r="D2155" t="str">
            <v>Atkinson</v>
          </cell>
          <cell r="E2155" t="str">
            <v>MF</v>
          </cell>
          <cell r="F2155" t="str">
            <v>ME - EASINGWOLD</v>
          </cell>
          <cell r="G2155" t="str">
            <v/>
          </cell>
          <cell r="H2155" t="str">
            <v>30/01/2006</v>
          </cell>
          <cell r="J2155" t="str">
            <v>3621</v>
          </cell>
          <cell r="K2155" t="str">
            <v/>
          </cell>
          <cell r="L2155" t="str">
            <v>Constable</v>
          </cell>
          <cell r="M2155" t="str">
            <v>Officers</v>
          </cell>
          <cell r="P2155" t="str">
            <v/>
          </cell>
        </row>
        <row r="2156">
          <cell r="A2156">
            <v>60905</v>
          </cell>
          <cell r="B2156" t="str">
            <v>1819</v>
          </cell>
          <cell r="C2156" t="str">
            <v>Linsey</v>
          </cell>
          <cell r="D2156" t="str">
            <v>Moore</v>
          </cell>
          <cell r="E2156" t="str">
            <v>L</v>
          </cell>
          <cell r="F2156" t="str">
            <v>HH - HARROGATE</v>
          </cell>
          <cell r="G2156" t="str">
            <v/>
          </cell>
          <cell r="H2156" t="str">
            <v>30/01/2006</v>
          </cell>
          <cell r="J2156" t="str">
            <v>2521</v>
          </cell>
          <cell r="K2156" t="str">
            <v/>
          </cell>
          <cell r="L2156" t="str">
            <v>Constable</v>
          </cell>
          <cell r="M2156" t="str">
            <v>Officers</v>
          </cell>
          <cell r="P2156" t="str">
            <v/>
          </cell>
        </row>
        <row r="2157">
          <cell r="A2157">
            <v>61001</v>
          </cell>
          <cell r="B2157" t="str">
            <v>1489</v>
          </cell>
          <cell r="C2157" t="str">
            <v>Jonathan</v>
          </cell>
          <cell r="D2157" t="str">
            <v>Wood</v>
          </cell>
          <cell r="E2157" t="str">
            <v>JM</v>
          </cell>
          <cell r="F2157" t="str">
            <v>YE - YORK FULFORD ROAD</v>
          </cell>
          <cell r="G2157" t="str">
            <v/>
          </cell>
          <cell r="H2157" t="str">
            <v>28/01/2002</v>
          </cell>
          <cell r="J2157" t="str">
            <v>4621</v>
          </cell>
          <cell r="K2157" t="str">
            <v/>
          </cell>
          <cell r="L2157" t="str">
            <v>Constable</v>
          </cell>
          <cell r="M2157" t="str">
            <v>Officers</v>
          </cell>
          <cell r="P2157" t="str">
            <v/>
          </cell>
        </row>
        <row r="2158">
          <cell r="A2158">
            <v>61005</v>
          </cell>
          <cell r="B2158" t="str">
            <v>1820</v>
          </cell>
          <cell r="C2158" t="str">
            <v>Lorna</v>
          </cell>
          <cell r="D2158" t="str">
            <v>Dickens</v>
          </cell>
          <cell r="E2158" t="str">
            <v>LJ</v>
          </cell>
          <cell r="F2158" t="str">
            <v>HH - HARROGATE</v>
          </cell>
          <cell r="G2158" t="str">
            <v/>
          </cell>
          <cell r="H2158" t="str">
            <v>30/01/2006</v>
          </cell>
          <cell r="J2158" t="str">
            <v>2521</v>
          </cell>
          <cell r="K2158" t="str">
            <v/>
          </cell>
          <cell r="L2158" t="str">
            <v>Constable</v>
          </cell>
          <cell r="M2158" t="str">
            <v>Officers</v>
          </cell>
          <cell r="P2158" t="str">
            <v/>
          </cell>
        </row>
        <row r="2159">
          <cell r="A2159">
            <v>61006</v>
          </cell>
          <cell r="B2159" t="str">
            <v>5537</v>
          </cell>
          <cell r="C2159" t="str">
            <v>Anne</v>
          </cell>
          <cell r="D2159" t="str">
            <v>Simpson</v>
          </cell>
          <cell r="E2159" t="str">
            <v>AM</v>
          </cell>
          <cell r="F2159" t="str">
            <v>YE - YORK FULFORD ROAD</v>
          </cell>
          <cell r="G2159" t="str">
            <v/>
          </cell>
          <cell r="H2159" t="str">
            <v>08/01/2007</v>
          </cell>
          <cell r="J2159" t="str">
            <v>1621</v>
          </cell>
          <cell r="K2159" t="str">
            <v/>
          </cell>
          <cell r="L2159" t="str">
            <v>PCSO</v>
          </cell>
          <cell r="M2159" t="str">
            <v>Support Staff</v>
          </cell>
          <cell r="P2159" t="str">
            <v/>
          </cell>
        </row>
        <row r="2160">
          <cell r="A2160">
            <v>61100</v>
          </cell>
          <cell r="B2160" t="str">
            <v>1455</v>
          </cell>
          <cell r="C2160" t="str">
            <v>Benjamin</v>
          </cell>
          <cell r="D2160" t="str">
            <v>Thompson</v>
          </cell>
          <cell r="E2160" t="str">
            <v>BJ</v>
          </cell>
          <cell r="F2160" t="str">
            <v>LT - TADCASTER</v>
          </cell>
          <cell r="G2160" t="str">
            <v/>
          </cell>
          <cell r="H2160" t="str">
            <v>28/08/2001</v>
          </cell>
          <cell r="J2160" t="str">
            <v>4064</v>
          </cell>
          <cell r="K2160" t="str">
            <v/>
          </cell>
          <cell r="L2160" t="str">
            <v>Constable</v>
          </cell>
          <cell r="M2160" t="str">
            <v>Officers</v>
          </cell>
          <cell r="P2160" t="str">
            <v/>
          </cell>
        </row>
        <row r="2161">
          <cell r="A2161">
            <v>61101</v>
          </cell>
          <cell r="B2161" t="str">
            <v>1056</v>
          </cell>
          <cell r="C2161" t="str">
            <v>Kelly</v>
          </cell>
          <cell r="D2161" t="str">
            <v>Smith</v>
          </cell>
          <cell r="E2161" t="str">
            <v>KL</v>
          </cell>
          <cell r="F2161" t="str">
            <v>SS - NORTHWAY SCARBOROUGH</v>
          </cell>
          <cell r="G2161" t="str">
            <v/>
          </cell>
          <cell r="H2161" t="str">
            <v>28/03/2002</v>
          </cell>
          <cell r="J2161" t="str">
            <v>3521</v>
          </cell>
          <cell r="K2161" t="str">
            <v/>
          </cell>
          <cell r="L2161" t="str">
            <v>Constable</v>
          </cell>
          <cell r="M2161" t="str">
            <v>Officers</v>
          </cell>
          <cell r="P2161" t="str">
            <v/>
          </cell>
        </row>
        <row r="2162">
          <cell r="A2162">
            <v>61102</v>
          </cell>
          <cell r="B2162" t="str">
            <v>1558</v>
          </cell>
          <cell r="C2162" t="str">
            <v>Steven</v>
          </cell>
          <cell r="D2162" t="str">
            <v>Rogerson</v>
          </cell>
          <cell r="E2162" t="str">
            <v>SJ</v>
          </cell>
          <cell r="F2162" t="str">
            <v>YE - YORK FULFORD ROAD</v>
          </cell>
          <cell r="G2162" t="str">
            <v/>
          </cell>
          <cell r="H2162" t="str">
            <v>16/06/2003</v>
          </cell>
          <cell r="J2162" t="str">
            <v>1630</v>
          </cell>
          <cell r="K2162" t="str">
            <v/>
          </cell>
          <cell r="L2162" t="str">
            <v>Constable</v>
          </cell>
          <cell r="M2162" t="str">
            <v>Officers</v>
          </cell>
          <cell r="P2162" t="str">
            <v/>
          </cell>
        </row>
        <row r="2163">
          <cell r="A2163">
            <v>61105</v>
          </cell>
          <cell r="B2163" t="str">
            <v>1821</v>
          </cell>
          <cell r="C2163" t="str">
            <v>Richard</v>
          </cell>
          <cell r="D2163" t="str">
            <v>Fell</v>
          </cell>
          <cell r="E2163" t="str">
            <v>R</v>
          </cell>
          <cell r="F2163" t="str">
            <v>HK - KNARESBOROUGH</v>
          </cell>
          <cell r="G2163" t="str">
            <v/>
          </cell>
          <cell r="H2163" t="str">
            <v>30/01/2006</v>
          </cell>
          <cell r="J2163" t="str">
            <v>2521</v>
          </cell>
          <cell r="K2163" t="str">
            <v/>
          </cell>
          <cell r="L2163" t="str">
            <v>Constable</v>
          </cell>
          <cell r="M2163" t="str">
            <v>Officers</v>
          </cell>
          <cell r="P2163" t="str">
            <v/>
          </cell>
        </row>
        <row r="2164">
          <cell r="A2164">
            <v>61106</v>
          </cell>
          <cell r="B2164" t="str">
            <v>5538</v>
          </cell>
          <cell r="C2164" t="str">
            <v>Simon</v>
          </cell>
          <cell r="D2164" t="str">
            <v>Clapcott</v>
          </cell>
          <cell r="E2164" t="str">
            <v>SN</v>
          </cell>
          <cell r="F2164" t="str">
            <v>SFE - FILEY</v>
          </cell>
          <cell r="G2164" t="str">
            <v/>
          </cell>
          <cell r="H2164" t="str">
            <v>08/01/2007</v>
          </cell>
          <cell r="J2164" t="str">
            <v>3624</v>
          </cell>
          <cell r="K2164" t="str">
            <v/>
          </cell>
          <cell r="L2164" t="str">
            <v>PCSO</v>
          </cell>
          <cell r="M2164" t="str">
            <v>Support Staff</v>
          </cell>
          <cell r="P2164" t="str">
            <v/>
          </cell>
        </row>
        <row r="2165">
          <cell r="A2165">
            <v>61205</v>
          </cell>
          <cell r="B2165" t="str">
            <v>1822</v>
          </cell>
          <cell r="C2165" t="str">
            <v>Leanne</v>
          </cell>
          <cell r="D2165" t="str">
            <v>Dytrych-Cowell</v>
          </cell>
          <cell r="E2165" t="str">
            <v>L</v>
          </cell>
          <cell r="F2165" t="str">
            <v>IG - CATTERICK GARRISON</v>
          </cell>
          <cell r="G2165" t="str">
            <v/>
          </cell>
          <cell r="H2165" t="str">
            <v>30/01/2006</v>
          </cell>
          <cell r="J2165" t="str">
            <v>2626</v>
          </cell>
          <cell r="K2165" t="str">
            <v/>
          </cell>
          <cell r="L2165" t="str">
            <v>Constable</v>
          </cell>
          <cell r="M2165" t="str">
            <v>Officers</v>
          </cell>
          <cell r="P2165" t="str">
            <v/>
          </cell>
        </row>
        <row r="2166">
          <cell r="A2166">
            <v>61206</v>
          </cell>
          <cell r="B2166" t="str">
            <v>5539</v>
          </cell>
          <cell r="C2166" t="str">
            <v>Martin</v>
          </cell>
          <cell r="D2166" t="str">
            <v>Powell</v>
          </cell>
          <cell r="E2166" t="str">
            <v>MA</v>
          </cell>
          <cell r="F2166" t="str">
            <v>HH - HARROGATE</v>
          </cell>
          <cell r="G2166" t="str">
            <v/>
          </cell>
          <cell r="H2166" t="str">
            <v>08/01/2007</v>
          </cell>
          <cell r="J2166" t="str">
            <v>2621</v>
          </cell>
          <cell r="K2166" t="str">
            <v/>
          </cell>
          <cell r="L2166" t="str">
            <v>PCSO</v>
          </cell>
          <cell r="M2166" t="str">
            <v>Support Staff</v>
          </cell>
          <cell r="P2166" t="str">
            <v/>
          </cell>
        </row>
        <row r="2167">
          <cell r="A2167">
            <v>61302</v>
          </cell>
          <cell r="B2167" t="str">
            <v>1500</v>
          </cell>
          <cell r="C2167" t="str">
            <v>Jeremy</v>
          </cell>
          <cell r="D2167" t="str">
            <v>Perrin</v>
          </cell>
          <cell r="E2167" t="str">
            <v>JD</v>
          </cell>
          <cell r="F2167" t="str">
            <v>MB - BEDALE</v>
          </cell>
          <cell r="G2167" t="str">
            <v/>
          </cell>
          <cell r="H2167" t="str">
            <v>03/03/2003</v>
          </cell>
          <cell r="J2167" t="str">
            <v>3621</v>
          </cell>
          <cell r="K2167" t="str">
            <v/>
          </cell>
          <cell r="L2167" t="str">
            <v>Sergeant</v>
          </cell>
          <cell r="M2167" t="str">
            <v>Officers</v>
          </cell>
          <cell r="P2167" t="str">
            <v/>
          </cell>
        </row>
        <row r="2168">
          <cell r="A2168">
            <v>61402</v>
          </cell>
          <cell r="B2168" t="str">
            <v>1538</v>
          </cell>
          <cell r="C2168" t="str">
            <v>Timothy</v>
          </cell>
          <cell r="D2168" t="str">
            <v>Jackson</v>
          </cell>
          <cell r="E2168" t="str">
            <v>TM</v>
          </cell>
          <cell r="F2168" t="str">
            <v>LT - TADCASTER</v>
          </cell>
          <cell r="G2168" t="str">
            <v/>
          </cell>
          <cell r="H2168" t="str">
            <v>21/07/2003</v>
          </cell>
          <cell r="J2168" t="str">
            <v>4032</v>
          </cell>
          <cell r="K2168" t="str">
            <v/>
          </cell>
          <cell r="L2168" t="str">
            <v>Constable</v>
          </cell>
          <cell r="M2168" t="str">
            <v>Officers</v>
          </cell>
          <cell r="P2168" t="str">
            <v/>
          </cell>
        </row>
        <row r="2169">
          <cell r="A2169">
            <v>61406</v>
          </cell>
          <cell r="B2169" t="str">
            <v>5541</v>
          </cell>
          <cell r="C2169" t="str">
            <v>Michaela</v>
          </cell>
          <cell r="D2169" t="str">
            <v>Braidley</v>
          </cell>
          <cell r="E2169" t="str">
            <v>M</v>
          </cell>
          <cell r="F2169" t="str">
            <v>SFE - FILEY</v>
          </cell>
          <cell r="G2169" t="str">
            <v/>
          </cell>
          <cell r="H2169" t="str">
            <v>08/01/2007</v>
          </cell>
          <cell r="J2169" t="str">
            <v>3624</v>
          </cell>
          <cell r="K2169" t="str">
            <v/>
          </cell>
          <cell r="L2169" t="str">
            <v>PCSO</v>
          </cell>
          <cell r="M2169" t="str">
            <v>Support Staff</v>
          </cell>
          <cell r="P2169" t="str">
            <v/>
          </cell>
        </row>
        <row r="2170">
          <cell r="A2170">
            <v>61502</v>
          </cell>
          <cell r="B2170" t="str">
            <v>1576</v>
          </cell>
          <cell r="C2170" t="str">
            <v>Dawn</v>
          </cell>
          <cell r="D2170" t="str">
            <v>Dyer</v>
          </cell>
          <cell r="E2170" t="str">
            <v>DL</v>
          </cell>
          <cell r="F2170" t="str">
            <v>MN - NORTHALLERTON</v>
          </cell>
          <cell r="G2170" t="str">
            <v/>
          </cell>
          <cell r="H2170" t="str">
            <v>12/05/2003</v>
          </cell>
          <cell r="J2170" t="str">
            <v>4092</v>
          </cell>
          <cell r="K2170" t="str">
            <v/>
          </cell>
          <cell r="L2170" t="str">
            <v>Constable</v>
          </cell>
          <cell r="M2170" t="str">
            <v>Officers</v>
          </cell>
          <cell r="P2170" t="str">
            <v/>
          </cell>
        </row>
        <row r="2171">
          <cell r="A2171">
            <v>61506</v>
          </cell>
          <cell r="B2171" t="str">
            <v>5542</v>
          </cell>
          <cell r="C2171" t="str">
            <v>Matthew</v>
          </cell>
          <cell r="D2171" t="str">
            <v>Cockerill</v>
          </cell>
          <cell r="E2171" t="str">
            <v>MJ</v>
          </cell>
          <cell r="F2171" t="str">
            <v>YE - YORK FULFORD ROAD</v>
          </cell>
          <cell r="G2171" t="str">
            <v/>
          </cell>
          <cell r="H2171" t="str">
            <v>08/01/2007</v>
          </cell>
          <cell r="J2171" t="str">
            <v>1622</v>
          </cell>
          <cell r="K2171" t="str">
            <v/>
          </cell>
          <cell r="L2171" t="str">
            <v>PCSO</v>
          </cell>
          <cell r="M2171" t="str">
            <v>Support Staff</v>
          </cell>
          <cell r="P2171" t="str">
            <v/>
          </cell>
        </row>
        <row r="2172">
          <cell r="A2172">
            <v>61606</v>
          </cell>
          <cell r="B2172" t="str">
            <v>5543</v>
          </cell>
          <cell r="C2172" t="str">
            <v>Richard</v>
          </cell>
          <cell r="D2172" t="str">
            <v>Newcombe</v>
          </cell>
          <cell r="E2172" t="str">
            <v>RM</v>
          </cell>
          <cell r="F2172" t="str">
            <v>SFE - FILEY</v>
          </cell>
          <cell r="G2172" t="str">
            <v/>
          </cell>
          <cell r="H2172" t="str">
            <v>08/01/2007</v>
          </cell>
          <cell r="J2172" t="str">
            <v>3624</v>
          </cell>
          <cell r="K2172" t="str">
            <v/>
          </cell>
          <cell r="L2172" t="str">
            <v>PCSO</v>
          </cell>
          <cell r="M2172" t="str">
            <v>Support Staff</v>
          </cell>
          <cell r="P2172" t="str">
            <v/>
          </cell>
        </row>
        <row r="2173">
          <cell r="A2173">
            <v>61706</v>
          </cell>
          <cell r="B2173" t="str">
            <v>5544</v>
          </cell>
          <cell r="C2173" t="str">
            <v>Rebecca</v>
          </cell>
          <cell r="D2173" t="str">
            <v>Moorhouse</v>
          </cell>
          <cell r="E2173" t="str">
            <v>RA</v>
          </cell>
          <cell r="F2173" t="str">
            <v>HK - KNARESBOROUGH</v>
          </cell>
          <cell r="G2173" t="str">
            <v/>
          </cell>
          <cell r="H2173" t="str">
            <v>08/01/2007</v>
          </cell>
          <cell r="J2173" t="str">
            <v>2622</v>
          </cell>
          <cell r="K2173" t="str">
            <v/>
          </cell>
          <cell r="L2173" t="str">
            <v>PCSO</v>
          </cell>
          <cell r="M2173" t="str">
            <v>Support Staff</v>
          </cell>
          <cell r="P2173" t="str">
            <v/>
          </cell>
        </row>
        <row r="2174">
          <cell r="A2174">
            <v>61800</v>
          </cell>
          <cell r="B2174" t="str">
            <v>0192</v>
          </cell>
          <cell r="C2174" t="str">
            <v>Jill</v>
          </cell>
          <cell r="D2174" t="str">
            <v>Rawson</v>
          </cell>
          <cell r="E2174" t="str">
            <v>JM</v>
          </cell>
          <cell r="F2174" t="str">
            <v>LS - SELBY</v>
          </cell>
          <cell r="G2174" t="str">
            <v/>
          </cell>
          <cell r="H2174" t="str">
            <v>05/03/2001</v>
          </cell>
          <cell r="J2174" t="str">
            <v>1624</v>
          </cell>
          <cell r="K2174" t="str">
            <v/>
          </cell>
          <cell r="L2174" t="str">
            <v>Constable</v>
          </cell>
          <cell r="M2174" t="str">
            <v>Officers</v>
          </cell>
          <cell r="P2174" t="str">
            <v/>
          </cell>
        </row>
        <row r="2175">
          <cell r="A2175">
            <v>61803</v>
          </cell>
          <cell r="B2175" t="str">
            <v>4420</v>
          </cell>
          <cell r="C2175" t="str">
            <v>Roland</v>
          </cell>
          <cell r="D2175" t="str">
            <v>Burnett</v>
          </cell>
          <cell r="E2175" t="str">
            <v>R</v>
          </cell>
          <cell r="F2175" t="str">
            <v>YE - YORK FULFORD ROAD</v>
          </cell>
          <cell r="G2175" t="str">
            <v/>
          </cell>
          <cell r="H2175" t="str">
            <v>28/07/2003</v>
          </cell>
          <cell r="J2175" t="str">
            <v>1901</v>
          </cell>
          <cell r="K2175" t="str">
            <v/>
          </cell>
          <cell r="L2175" t="str">
            <v>Prisoner Processing Investigator</v>
          </cell>
          <cell r="M2175" t="str">
            <v>Support Staff</v>
          </cell>
          <cell r="P2175" t="str">
            <v/>
          </cell>
        </row>
        <row r="2176">
          <cell r="A2176">
            <v>61806</v>
          </cell>
          <cell r="B2176" t="str">
            <v>5545</v>
          </cell>
          <cell r="C2176" t="str">
            <v>Sean</v>
          </cell>
          <cell r="D2176" t="str">
            <v>Simpson</v>
          </cell>
          <cell r="E2176" t="str">
            <v>S</v>
          </cell>
          <cell r="F2176" t="str">
            <v>YE - YORK FULFORD ROAD</v>
          </cell>
          <cell r="G2176" t="str">
            <v/>
          </cell>
          <cell r="H2176" t="str">
            <v>08/01/2007</v>
          </cell>
          <cell r="J2176" t="str">
            <v>1623</v>
          </cell>
          <cell r="K2176" t="str">
            <v/>
          </cell>
          <cell r="L2176" t="str">
            <v>PCSO</v>
          </cell>
          <cell r="M2176" t="str">
            <v>Support Staff</v>
          </cell>
          <cell r="P2176" t="str">
            <v/>
          </cell>
        </row>
        <row r="2177">
          <cell r="A2177">
            <v>61905</v>
          </cell>
          <cell r="B2177" t="str">
            <v>4310</v>
          </cell>
          <cell r="C2177" t="str">
            <v>James</v>
          </cell>
          <cell r="D2177" t="str">
            <v>Walshaw</v>
          </cell>
          <cell r="E2177" t="str">
            <v>J</v>
          </cell>
          <cell r="F2177" t="str">
            <v>MN - NORTHALLERTON</v>
          </cell>
          <cell r="G2177" t="str">
            <v/>
          </cell>
          <cell r="H2177" t="str">
            <v>06/02/2006</v>
          </cell>
          <cell r="J2177" t="str">
            <v>3621</v>
          </cell>
          <cell r="K2177" t="str">
            <v/>
          </cell>
          <cell r="L2177" t="str">
            <v>PCSO</v>
          </cell>
          <cell r="M2177" t="str">
            <v>Support Staff</v>
          </cell>
          <cell r="P2177" t="str">
            <v/>
          </cell>
        </row>
        <row r="2178">
          <cell r="A2178">
            <v>61906</v>
          </cell>
          <cell r="B2178" t="str">
            <v>5546</v>
          </cell>
          <cell r="C2178" t="str">
            <v>Lynne</v>
          </cell>
          <cell r="D2178" t="str">
            <v>Butler</v>
          </cell>
          <cell r="E2178" t="str">
            <v>L</v>
          </cell>
          <cell r="F2178" t="str">
            <v>SW - WHITBY</v>
          </cell>
          <cell r="G2178" t="str">
            <v/>
          </cell>
          <cell r="H2178" t="str">
            <v>08/01/2007</v>
          </cell>
          <cell r="J2178" t="str">
            <v>3625</v>
          </cell>
          <cell r="K2178" t="str">
            <v/>
          </cell>
          <cell r="L2178" t="str">
            <v>PCSO</v>
          </cell>
          <cell r="M2178" t="str">
            <v>Support Staff</v>
          </cell>
          <cell r="P2178" t="str">
            <v/>
          </cell>
        </row>
        <row r="2179">
          <cell r="A2179">
            <v>62006</v>
          </cell>
          <cell r="B2179" t="str">
            <v>5547</v>
          </cell>
          <cell r="C2179" t="str">
            <v>David</v>
          </cell>
          <cell r="D2179" t="str">
            <v>Marshall</v>
          </cell>
          <cell r="E2179" t="str">
            <v>DC</v>
          </cell>
          <cell r="F2179" t="str">
            <v/>
          </cell>
          <cell r="G2179" t="str">
            <v/>
          </cell>
          <cell r="H2179" t="str">
            <v>12/02/2007</v>
          </cell>
          <cell r="J2179" t="str">
            <v>3620</v>
          </cell>
          <cell r="K2179" t="str">
            <v/>
          </cell>
          <cell r="L2179" t="str">
            <v>PCSO</v>
          </cell>
          <cell r="M2179" t="str">
            <v>Support Staff</v>
          </cell>
          <cell r="P2179" t="str">
            <v/>
          </cell>
        </row>
        <row r="2180">
          <cell r="A2180">
            <v>62100</v>
          </cell>
          <cell r="B2180" t="str">
            <v>4614</v>
          </cell>
          <cell r="C2180" t="str">
            <v>Suzanne</v>
          </cell>
          <cell r="D2180" t="str">
            <v>Love</v>
          </cell>
          <cell r="E2180" t="str">
            <v>SC</v>
          </cell>
          <cell r="F2180" t="str">
            <v>SS - NORTHWAY SCARBOROUGH</v>
          </cell>
          <cell r="G2180" t="str">
            <v/>
          </cell>
          <cell r="H2180" t="str">
            <v>16/10/2000</v>
          </cell>
          <cell r="J2180" t="str">
            <v>4124</v>
          </cell>
          <cell r="K2180" t="str">
            <v/>
          </cell>
          <cell r="L2180" t="str">
            <v>Prosecution Team Officer</v>
          </cell>
          <cell r="M2180" t="str">
            <v>Support Staff</v>
          </cell>
          <cell r="P2180" t="str">
            <v/>
          </cell>
        </row>
        <row r="2181">
          <cell r="A2181">
            <v>62106</v>
          </cell>
          <cell r="B2181" t="str">
            <v>5548</v>
          </cell>
          <cell r="C2181" t="str">
            <v>Stephanie</v>
          </cell>
          <cell r="D2181" t="str">
            <v>Jones</v>
          </cell>
          <cell r="E2181" t="str">
            <v>SL</v>
          </cell>
          <cell r="F2181" t="str">
            <v>HR - RIPON</v>
          </cell>
          <cell r="G2181" t="str">
            <v/>
          </cell>
          <cell r="H2181" t="str">
            <v>08/01/2007</v>
          </cell>
          <cell r="J2181" t="str">
            <v>2623</v>
          </cell>
          <cell r="K2181" t="str">
            <v/>
          </cell>
          <cell r="L2181" t="str">
            <v>PCSO</v>
          </cell>
          <cell r="M2181" t="str">
            <v>Support Staff</v>
          </cell>
          <cell r="P2181" t="str">
            <v/>
          </cell>
        </row>
        <row r="2182">
          <cell r="A2182">
            <v>62306</v>
          </cell>
          <cell r="B2182" t="str">
            <v>5550</v>
          </cell>
          <cell r="C2182" t="str">
            <v>Tracie</v>
          </cell>
          <cell r="D2182" t="str">
            <v>Taylor</v>
          </cell>
          <cell r="E2182" t="str">
            <v>TL</v>
          </cell>
          <cell r="F2182" t="str">
            <v>IL - LEYBURN</v>
          </cell>
          <cell r="G2182" t="str">
            <v/>
          </cell>
          <cell r="H2182" t="str">
            <v>08/01/2007</v>
          </cell>
          <cell r="J2182" t="str">
            <v>2626</v>
          </cell>
          <cell r="K2182" t="str">
            <v/>
          </cell>
          <cell r="L2182" t="str">
            <v>PCSO</v>
          </cell>
          <cell r="M2182" t="str">
            <v>Support Staff</v>
          </cell>
          <cell r="P2182" t="str">
            <v/>
          </cell>
        </row>
        <row r="2183">
          <cell r="A2183">
            <v>62394</v>
          </cell>
          <cell r="B2183" t="str">
            <v>4077</v>
          </cell>
          <cell r="C2183" t="str">
            <v>Monique</v>
          </cell>
          <cell r="D2183" t="str">
            <v>Ridge</v>
          </cell>
          <cell r="E2183" t="str">
            <v>M</v>
          </cell>
          <cell r="F2183" t="str">
            <v>YE - YORK FULFORD ROAD</v>
          </cell>
          <cell r="G2183" t="str">
            <v/>
          </cell>
          <cell r="H2183" t="str">
            <v>04/01/1995</v>
          </cell>
          <cell r="J2183" t="str">
            <v>4752</v>
          </cell>
          <cell r="K2183" t="str">
            <v/>
          </cell>
          <cell r="L2183" t="str">
            <v>Control Room Supervisor</v>
          </cell>
          <cell r="M2183" t="str">
            <v>Support Staff</v>
          </cell>
          <cell r="P2183" t="str">
            <v/>
          </cell>
        </row>
        <row r="2184">
          <cell r="A2184">
            <v>62400</v>
          </cell>
          <cell r="B2184" t="str">
            <v>0264</v>
          </cell>
          <cell r="C2184" t="str">
            <v>Steven</v>
          </cell>
          <cell r="D2184" t="str">
            <v>McCarthy</v>
          </cell>
          <cell r="E2184" t="str">
            <v>SR</v>
          </cell>
          <cell r="F2184" t="str">
            <v>HH - HARROGATE</v>
          </cell>
          <cell r="G2184" t="str">
            <v/>
          </cell>
          <cell r="H2184" t="str">
            <v>05/03/2001</v>
          </cell>
          <cell r="J2184" t="str">
            <v>2630</v>
          </cell>
          <cell r="K2184" t="str">
            <v/>
          </cell>
          <cell r="L2184" t="str">
            <v>Constable</v>
          </cell>
          <cell r="M2184" t="str">
            <v>Officers</v>
          </cell>
          <cell r="P2184" t="str">
            <v/>
          </cell>
        </row>
        <row r="2185">
          <cell r="A2185">
            <v>62500</v>
          </cell>
          <cell r="B2185" t="str">
            <v>1309</v>
          </cell>
          <cell r="C2185" t="str">
            <v>Stephen</v>
          </cell>
          <cell r="D2185" t="str">
            <v>Wright</v>
          </cell>
          <cell r="E2185" t="str">
            <v>SW</v>
          </cell>
          <cell r="F2185" t="str">
            <v>HH - HARROGATE</v>
          </cell>
          <cell r="G2185" t="str">
            <v/>
          </cell>
          <cell r="H2185" t="str">
            <v>18/06/2001</v>
          </cell>
          <cell r="J2185" t="str">
            <v>2511</v>
          </cell>
          <cell r="K2185" t="str">
            <v/>
          </cell>
          <cell r="L2185" t="str">
            <v>Constable</v>
          </cell>
          <cell r="M2185" t="str">
            <v>Officers</v>
          </cell>
          <cell r="P2185" t="str">
            <v/>
          </cell>
        </row>
        <row r="2186">
          <cell r="A2186">
            <v>62505</v>
          </cell>
          <cell r="B2186" t="str">
            <v>1762</v>
          </cell>
          <cell r="C2186" t="str">
            <v>Joseph</v>
          </cell>
          <cell r="D2186" t="str">
            <v>McAvoy</v>
          </cell>
          <cell r="E2186" t="str">
            <v>J</v>
          </cell>
          <cell r="F2186" t="str">
            <v>HH - HARROGATE</v>
          </cell>
          <cell r="G2186" t="str">
            <v/>
          </cell>
          <cell r="H2186" t="str">
            <v>01/05/1995</v>
          </cell>
          <cell r="J2186" t="str">
            <v>4152</v>
          </cell>
          <cell r="K2186" t="str">
            <v/>
          </cell>
          <cell r="L2186" t="str">
            <v>Sergeant</v>
          </cell>
          <cell r="M2186" t="str">
            <v>Officers</v>
          </cell>
          <cell r="P2186" t="str">
            <v/>
          </cell>
        </row>
        <row r="2187">
          <cell r="A2187">
            <v>62506</v>
          </cell>
          <cell r="B2187" t="str">
            <v>5552</v>
          </cell>
          <cell r="C2187" t="str">
            <v>Grenville</v>
          </cell>
          <cell r="D2187" t="str">
            <v>Dowson</v>
          </cell>
          <cell r="E2187" t="str">
            <v>G</v>
          </cell>
          <cell r="F2187" t="str">
            <v>YE - YORK FULFORD ROAD</v>
          </cell>
          <cell r="G2187" t="str">
            <v/>
          </cell>
          <cell r="H2187" t="str">
            <v>08/01/2007</v>
          </cell>
          <cell r="J2187" t="str">
            <v>1623</v>
          </cell>
          <cell r="K2187" t="str">
            <v/>
          </cell>
          <cell r="L2187" t="str">
            <v>PCSO</v>
          </cell>
          <cell r="M2187" t="str">
            <v>Support Staff</v>
          </cell>
          <cell r="P2187" t="str">
            <v/>
          </cell>
        </row>
        <row r="2188">
          <cell r="A2188">
            <v>62600</v>
          </cell>
          <cell r="B2188" t="str">
            <v>0495</v>
          </cell>
          <cell r="C2188" t="str">
            <v>Jonathan</v>
          </cell>
          <cell r="D2188" t="str">
            <v>Ayres</v>
          </cell>
          <cell r="E2188" t="str">
            <v>JP</v>
          </cell>
          <cell r="F2188" t="str">
            <v>YE - YORK FULFORD ROAD</v>
          </cell>
          <cell r="G2188" t="str">
            <v/>
          </cell>
          <cell r="H2188" t="str">
            <v>05/03/2001</v>
          </cell>
          <cell r="J2188" t="str">
            <v>1521</v>
          </cell>
          <cell r="K2188" t="str">
            <v/>
          </cell>
          <cell r="L2188" t="str">
            <v>Constable</v>
          </cell>
          <cell r="M2188" t="str">
            <v>Officers</v>
          </cell>
          <cell r="P2188" t="str">
            <v/>
          </cell>
        </row>
        <row r="2189">
          <cell r="A2189">
            <v>62602</v>
          </cell>
          <cell r="B2189" t="str">
            <v>1612</v>
          </cell>
          <cell r="C2189" t="str">
            <v>Philip</v>
          </cell>
          <cell r="D2189" t="str">
            <v>Giblin</v>
          </cell>
          <cell r="E2189" t="str">
            <v>PL</v>
          </cell>
          <cell r="F2189" t="str">
            <v>SFE - FILEY</v>
          </cell>
          <cell r="G2189" t="str">
            <v/>
          </cell>
          <cell r="H2189" t="str">
            <v>26/01/2004</v>
          </cell>
          <cell r="J2189" t="str">
            <v>3521</v>
          </cell>
          <cell r="K2189" t="str">
            <v/>
          </cell>
          <cell r="L2189" t="str">
            <v>Constable</v>
          </cell>
          <cell r="M2189" t="str">
            <v>Officers</v>
          </cell>
          <cell r="P2189" t="str">
            <v/>
          </cell>
        </row>
        <row r="2190">
          <cell r="A2190">
            <v>62696</v>
          </cell>
          <cell r="B2190" t="str">
            <v>1144</v>
          </cell>
          <cell r="C2190" t="str">
            <v>Catherine</v>
          </cell>
          <cell r="D2190" t="str">
            <v>Baty</v>
          </cell>
          <cell r="E2190" t="str">
            <v>CA</v>
          </cell>
          <cell r="F2190" t="str">
            <v>YE - YORK FULFORD ROAD</v>
          </cell>
          <cell r="G2190" t="str">
            <v/>
          </cell>
          <cell r="H2190" t="str">
            <v>28/04/1997</v>
          </cell>
          <cell r="J2190" t="str">
            <v>1630</v>
          </cell>
          <cell r="K2190" t="str">
            <v/>
          </cell>
          <cell r="L2190" t="str">
            <v>Constable</v>
          </cell>
          <cell r="M2190" t="str">
            <v>Officers</v>
          </cell>
          <cell r="P2190" t="str">
            <v/>
          </cell>
        </row>
        <row r="2191">
          <cell r="A2191">
            <v>62706</v>
          </cell>
          <cell r="B2191" t="str">
            <v>5554</v>
          </cell>
          <cell r="C2191" t="str">
            <v>Joanne</v>
          </cell>
          <cell r="D2191" t="str">
            <v>Lane</v>
          </cell>
          <cell r="E2191" t="str">
            <v>JL</v>
          </cell>
          <cell r="F2191" t="str">
            <v>YE - YORK FULFORD ROAD</v>
          </cell>
          <cell r="G2191" t="str">
            <v/>
          </cell>
          <cell r="H2191" t="str">
            <v>12/02/2007</v>
          </cell>
          <cell r="J2191" t="str">
            <v>1621</v>
          </cell>
          <cell r="K2191" t="str">
            <v/>
          </cell>
          <cell r="L2191" t="str">
            <v>PCSO</v>
          </cell>
          <cell r="M2191" t="str">
            <v>Support Staff</v>
          </cell>
          <cell r="P2191" t="str">
            <v/>
          </cell>
        </row>
        <row r="2192">
          <cell r="A2192">
            <v>62800</v>
          </cell>
          <cell r="B2192" t="str">
            <v>1242</v>
          </cell>
          <cell r="C2192" t="str">
            <v>Christopher</v>
          </cell>
          <cell r="D2192" t="str">
            <v>Walker</v>
          </cell>
          <cell r="E2192" t="str">
            <v>CJ</v>
          </cell>
          <cell r="F2192" t="str">
            <v>MT - THIRSK</v>
          </cell>
          <cell r="G2192" t="str">
            <v/>
          </cell>
          <cell r="H2192" t="str">
            <v>04/12/2000</v>
          </cell>
          <cell r="J2192" t="str">
            <v>4066</v>
          </cell>
          <cell r="K2192" t="str">
            <v/>
          </cell>
          <cell r="L2192" t="str">
            <v>Constable</v>
          </cell>
          <cell r="M2192" t="str">
            <v>Officers</v>
          </cell>
          <cell r="P2192" t="str">
            <v/>
          </cell>
        </row>
        <row r="2193">
          <cell r="A2193">
            <v>63006</v>
          </cell>
          <cell r="B2193" t="str">
            <v>5557</v>
          </cell>
          <cell r="C2193" t="str">
            <v>Tony</v>
          </cell>
          <cell r="D2193" t="str">
            <v>Barge</v>
          </cell>
          <cell r="E2193" t="str">
            <v>TA</v>
          </cell>
          <cell r="F2193" t="str">
            <v>YE - YORK FULFORD ROAD</v>
          </cell>
          <cell r="G2193" t="str">
            <v/>
          </cell>
          <cell r="H2193" t="str">
            <v>12/02/2007</v>
          </cell>
          <cell r="J2193" t="str">
            <v>1623</v>
          </cell>
          <cell r="K2193" t="str">
            <v/>
          </cell>
          <cell r="L2193" t="str">
            <v>PCSO</v>
          </cell>
          <cell r="M2193" t="str">
            <v>Support Staff</v>
          </cell>
          <cell r="P2193" t="str">
            <v/>
          </cell>
        </row>
        <row r="2194">
          <cell r="A2194">
            <v>63102</v>
          </cell>
          <cell r="B2194" t="str">
            <v>1599</v>
          </cell>
          <cell r="C2194" t="str">
            <v>Kevin</v>
          </cell>
          <cell r="D2194" t="str">
            <v>Brown</v>
          </cell>
          <cell r="E2194" t="str">
            <v>KA</v>
          </cell>
          <cell r="F2194" t="str">
            <v>YE - YORK FULFORD ROAD</v>
          </cell>
          <cell r="G2194" t="str">
            <v/>
          </cell>
          <cell r="H2194" t="str">
            <v>21/07/2003</v>
          </cell>
          <cell r="J2194" t="str">
            <v>1630</v>
          </cell>
          <cell r="K2194" t="str">
            <v/>
          </cell>
          <cell r="L2194" t="str">
            <v>Constable</v>
          </cell>
          <cell r="M2194" t="str">
            <v>Officers</v>
          </cell>
          <cell r="P2194" t="str">
            <v/>
          </cell>
        </row>
        <row r="2195">
          <cell r="A2195">
            <v>63195</v>
          </cell>
          <cell r="B2195" t="str">
            <v>2414</v>
          </cell>
          <cell r="C2195" t="str">
            <v>Neil</v>
          </cell>
          <cell r="D2195" t="str">
            <v>Williams</v>
          </cell>
          <cell r="E2195" t="str">
            <v>N</v>
          </cell>
          <cell r="F2195" t="str">
            <v>LS - SELBY</v>
          </cell>
          <cell r="G2195" t="str">
            <v/>
          </cell>
          <cell r="H2195" t="str">
            <v>02/09/1995</v>
          </cell>
          <cell r="J2195" t="str">
            <v>1624</v>
          </cell>
          <cell r="K2195" t="str">
            <v/>
          </cell>
          <cell r="L2195" t="str">
            <v>Special Constable</v>
          </cell>
          <cell r="M2195" t="str">
            <v>Specials</v>
          </cell>
          <cell r="P2195" t="str">
            <v/>
          </cell>
        </row>
        <row r="2196">
          <cell r="A2196">
            <v>63202</v>
          </cell>
          <cell r="B2196" t="str">
            <v>1510</v>
          </cell>
          <cell r="C2196" t="str">
            <v>Jonathan</v>
          </cell>
          <cell r="D2196" t="str">
            <v>Hutchinson</v>
          </cell>
          <cell r="E2196" t="str">
            <v>J</v>
          </cell>
          <cell r="F2196" t="str">
            <v>MT - THIRSK</v>
          </cell>
          <cell r="G2196" t="str">
            <v/>
          </cell>
          <cell r="H2196" t="str">
            <v>03/03/2003</v>
          </cell>
          <cell r="J2196" t="str">
            <v>4064</v>
          </cell>
          <cell r="K2196" t="str">
            <v/>
          </cell>
          <cell r="L2196" t="str">
            <v>Constable</v>
          </cell>
          <cell r="M2196" t="str">
            <v>Officers</v>
          </cell>
          <cell r="P2196" t="str">
            <v/>
          </cell>
        </row>
        <row r="2197">
          <cell r="A2197">
            <v>63206</v>
          </cell>
          <cell r="B2197" t="str">
            <v>5559</v>
          </cell>
          <cell r="C2197" t="str">
            <v>Sharon</v>
          </cell>
          <cell r="D2197" t="str">
            <v>Wilson</v>
          </cell>
          <cell r="E2197" t="str">
            <v>SJ</v>
          </cell>
          <cell r="F2197" t="str">
            <v>HR - RIPON</v>
          </cell>
          <cell r="G2197" t="str">
            <v/>
          </cell>
          <cell r="H2197" t="str">
            <v>12/02/2007</v>
          </cell>
          <cell r="J2197" t="str">
            <v>2623</v>
          </cell>
          <cell r="K2197" t="str">
            <v/>
          </cell>
          <cell r="L2197" t="str">
            <v>PCSO</v>
          </cell>
          <cell r="M2197" t="str">
            <v>Support Staff</v>
          </cell>
          <cell r="P2197" t="str">
            <v/>
          </cell>
        </row>
        <row r="2198">
          <cell r="A2198">
            <v>63303</v>
          </cell>
          <cell r="B2198" t="str">
            <v>4676</v>
          </cell>
          <cell r="C2198" t="str">
            <v>Philip</v>
          </cell>
          <cell r="D2198" t="str">
            <v>Bridge</v>
          </cell>
          <cell r="E2198" t="str">
            <v>P</v>
          </cell>
          <cell r="F2198" t="str">
            <v>YE - YORK FULFORD ROAD</v>
          </cell>
          <cell r="G2198" t="str">
            <v/>
          </cell>
          <cell r="H2198" t="str">
            <v>14/07/2003</v>
          </cell>
          <cell r="J2198" t="str">
            <v>1405</v>
          </cell>
          <cell r="K2198" t="str">
            <v/>
          </cell>
          <cell r="L2198" t="str">
            <v>Organisational Support Officer</v>
          </cell>
          <cell r="M2198" t="str">
            <v>Support Staff</v>
          </cell>
          <cell r="P2198" t="str">
            <v/>
          </cell>
        </row>
        <row r="2199">
          <cell r="A2199">
            <v>63402</v>
          </cell>
          <cell r="B2199" t="str">
            <v>1549</v>
          </cell>
          <cell r="C2199" t="str">
            <v>Martin</v>
          </cell>
          <cell r="D2199" t="str">
            <v>Brown</v>
          </cell>
          <cell r="E2199" t="str">
            <v>MP</v>
          </cell>
          <cell r="F2199" t="str">
            <v>MT - THIRSK</v>
          </cell>
          <cell r="G2199" t="str">
            <v/>
          </cell>
          <cell r="H2199" t="str">
            <v>16/06/2003</v>
          </cell>
          <cell r="J2199" t="str">
            <v>3631</v>
          </cell>
          <cell r="K2199" t="str">
            <v/>
          </cell>
          <cell r="L2199" t="str">
            <v>Constable</v>
          </cell>
          <cell r="M2199" t="str">
            <v>Officers</v>
          </cell>
          <cell r="P2199" t="str">
            <v/>
          </cell>
        </row>
        <row r="2200">
          <cell r="A2200">
            <v>63406</v>
          </cell>
          <cell r="B2200" t="str">
            <v>5561</v>
          </cell>
          <cell r="C2200" t="str">
            <v>Jayne</v>
          </cell>
          <cell r="D2200" t="str">
            <v>Grace</v>
          </cell>
          <cell r="E2200" t="str">
            <v>JA</v>
          </cell>
          <cell r="F2200" t="str">
            <v>KS - SKIPTON</v>
          </cell>
          <cell r="G2200" t="str">
            <v/>
          </cell>
          <cell r="H2200" t="str">
            <v>12/02/2007</v>
          </cell>
          <cell r="J2200" t="str">
            <v>2625</v>
          </cell>
          <cell r="K2200" t="str">
            <v/>
          </cell>
          <cell r="L2200" t="str">
            <v>PCSO</v>
          </cell>
          <cell r="M2200" t="str">
            <v>Support Staff</v>
          </cell>
          <cell r="P2200" t="str">
            <v/>
          </cell>
        </row>
        <row r="2201">
          <cell r="A2201">
            <v>63506</v>
          </cell>
          <cell r="B2201" t="str">
            <v>5562</v>
          </cell>
          <cell r="C2201" t="str">
            <v>Justin</v>
          </cell>
          <cell r="D2201" t="str">
            <v>Piercy</v>
          </cell>
          <cell r="E2201" t="str">
            <v>JJ</v>
          </cell>
          <cell r="F2201" t="str">
            <v>YE - YORK FULFORD ROAD</v>
          </cell>
          <cell r="G2201" t="str">
            <v/>
          </cell>
          <cell r="H2201" t="str">
            <v>23/04/2007</v>
          </cell>
          <cell r="J2201" t="str">
            <v>1621</v>
          </cell>
          <cell r="K2201" t="str">
            <v/>
          </cell>
          <cell r="L2201" t="str">
            <v>PCSO</v>
          </cell>
          <cell r="M2201" t="str">
            <v>Support Staff</v>
          </cell>
          <cell r="P2201" t="str">
            <v/>
          </cell>
        </row>
        <row r="2202">
          <cell r="A2202">
            <v>63606</v>
          </cell>
          <cell r="B2202" t="str">
            <v>5563</v>
          </cell>
          <cell r="C2202" t="str">
            <v>Ian</v>
          </cell>
          <cell r="D2202" t="str">
            <v>Rowley</v>
          </cell>
          <cell r="E2202" t="str">
            <v>IA</v>
          </cell>
          <cell r="F2202" t="str">
            <v>SW - WHITBY</v>
          </cell>
          <cell r="G2202" t="str">
            <v/>
          </cell>
          <cell r="H2202" t="str">
            <v>12/02/2007</v>
          </cell>
          <cell r="J2202" t="str">
            <v>3625</v>
          </cell>
          <cell r="K2202" t="str">
            <v/>
          </cell>
          <cell r="L2202" t="str">
            <v>PCSO</v>
          </cell>
          <cell r="M2202" t="str">
            <v>Support Staff</v>
          </cell>
          <cell r="P2202" t="str">
            <v/>
          </cell>
        </row>
        <row r="2203">
          <cell r="A2203">
            <v>63703</v>
          </cell>
          <cell r="B2203" t="str">
            <v>4854</v>
          </cell>
          <cell r="C2203" t="str">
            <v>Richard</v>
          </cell>
          <cell r="D2203" t="str">
            <v>Peckitt</v>
          </cell>
          <cell r="E2203" t="str">
            <v>RJ</v>
          </cell>
          <cell r="F2203" t="str">
            <v>YEC - YORK CONTROL ROOM</v>
          </cell>
          <cell r="G2203" t="str">
            <v/>
          </cell>
          <cell r="H2203" t="str">
            <v>01/09/2003</v>
          </cell>
          <cell r="J2203" t="str">
            <v>4752</v>
          </cell>
          <cell r="K2203" t="str">
            <v/>
          </cell>
          <cell r="L2203" t="str">
            <v>FCR Communications Officer Controller</v>
          </cell>
          <cell r="M2203" t="str">
            <v>Support Staff</v>
          </cell>
          <cell r="P2203" t="str">
            <v/>
          </cell>
        </row>
        <row r="2204">
          <cell r="A2204">
            <v>63706</v>
          </cell>
          <cell r="B2204" t="str">
            <v>5564</v>
          </cell>
          <cell r="C2204" t="str">
            <v>Colin</v>
          </cell>
          <cell r="D2204" t="str">
            <v>Martin</v>
          </cell>
          <cell r="E2204" t="str">
            <v>CA</v>
          </cell>
          <cell r="F2204" t="str">
            <v>YE - YORK FULFORD ROAD</v>
          </cell>
          <cell r="G2204" t="str">
            <v/>
          </cell>
          <cell r="H2204" t="str">
            <v>12/02/2007</v>
          </cell>
          <cell r="J2204" t="str">
            <v>1622</v>
          </cell>
          <cell r="K2204" t="str">
            <v/>
          </cell>
          <cell r="L2204" t="str">
            <v>PCSO</v>
          </cell>
          <cell r="M2204" t="str">
            <v>Support Staff</v>
          </cell>
          <cell r="P2204" t="str">
            <v/>
          </cell>
        </row>
        <row r="2205">
          <cell r="A2205">
            <v>63802</v>
          </cell>
          <cell r="B2205" t="str">
            <v>1221</v>
          </cell>
          <cell r="C2205" t="str">
            <v>Philip</v>
          </cell>
          <cell r="D2205" t="str">
            <v>Coles</v>
          </cell>
          <cell r="E2205" t="str">
            <v>PR</v>
          </cell>
          <cell r="F2205" t="str">
            <v>SS - NORTHWAY SCARBOROUGH</v>
          </cell>
          <cell r="G2205" t="str">
            <v/>
          </cell>
          <cell r="H2205" t="str">
            <v>03/03/2003</v>
          </cell>
          <cell r="J2205" t="str">
            <v>3632</v>
          </cell>
          <cell r="K2205" t="str">
            <v/>
          </cell>
          <cell r="L2205" t="str">
            <v>Constable</v>
          </cell>
          <cell r="M2205" t="str">
            <v>Officers</v>
          </cell>
          <cell r="P2205" t="str">
            <v/>
          </cell>
        </row>
        <row r="2206">
          <cell r="A2206">
            <v>63806</v>
          </cell>
          <cell r="B2206" t="str">
            <v>5565</v>
          </cell>
          <cell r="C2206" t="str">
            <v>Jason</v>
          </cell>
          <cell r="D2206" t="str">
            <v>Johnson</v>
          </cell>
          <cell r="E2206" t="str">
            <v>JR</v>
          </cell>
          <cell r="F2206" t="str">
            <v>SFE - FILEY</v>
          </cell>
          <cell r="G2206" t="str">
            <v/>
          </cell>
          <cell r="H2206" t="str">
            <v>12/02/2007</v>
          </cell>
          <cell r="J2206" t="str">
            <v>3624</v>
          </cell>
          <cell r="K2206" t="str">
            <v/>
          </cell>
          <cell r="L2206" t="str">
            <v>PCSO</v>
          </cell>
          <cell r="M2206" t="str">
            <v>Support Staff</v>
          </cell>
          <cell r="P2206" t="str">
            <v/>
          </cell>
        </row>
        <row r="2207">
          <cell r="A2207">
            <v>63900</v>
          </cell>
          <cell r="B2207" t="str">
            <v>0594</v>
          </cell>
          <cell r="C2207" t="str">
            <v>Fiona</v>
          </cell>
          <cell r="D2207" t="str">
            <v>Marchant</v>
          </cell>
          <cell r="E2207" t="str">
            <v>FM</v>
          </cell>
          <cell r="F2207" t="str">
            <v>HH - HARROGATE</v>
          </cell>
          <cell r="G2207" t="str">
            <v/>
          </cell>
          <cell r="H2207" t="str">
            <v>05/03/2001</v>
          </cell>
          <cell r="J2207" t="str">
            <v>2203</v>
          </cell>
          <cell r="K2207" t="str">
            <v/>
          </cell>
          <cell r="L2207" t="str">
            <v>Constable</v>
          </cell>
          <cell r="M2207" t="str">
            <v>Officers</v>
          </cell>
          <cell r="P2207" t="str">
            <v/>
          </cell>
        </row>
        <row r="2208">
          <cell r="A2208">
            <v>63902</v>
          </cell>
          <cell r="B2208" t="str">
            <v>1505</v>
          </cell>
          <cell r="C2208" t="str">
            <v>Richard</v>
          </cell>
          <cell r="D2208" t="str">
            <v>Jackson</v>
          </cell>
          <cell r="E2208" t="str">
            <v>RJ</v>
          </cell>
          <cell r="F2208" t="str">
            <v>HH - HARROGATE</v>
          </cell>
          <cell r="G2208" t="str">
            <v/>
          </cell>
          <cell r="H2208" t="str">
            <v>31/03/2003</v>
          </cell>
          <cell r="J2208" t="str">
            <v>2521</v>
          </cell>
          <cell r="K2208" t="str">
            <v/>
          </cell>
          <cell r="L2208" t="str">
            <v>Constable</v>
          </cell>
          <cell r="M2208" t="str">
            <v>Officers</v>
          </cell>
          <cell r="P2208" t="str">
            <v/>
          </cell>
        </row>
        <row r="2209">
          <cell r="A2209">
            <v>63903</v>
          </cell>
          <cell r="B2209" t="str">
            <v>4282</v>
          </cell>
          <cell r="C2209" t="str">
            <v>Emma</v>
          </cell>
          <cell r="D2209" t="str">
            <v>Johnson</v>
          </cell>
          <cell r="E2209" t="str">
            <v>EJ</v>
          </cell>
          <cell r="F2209" t="str">
            <v>HH - HARROGATE</v>
          </cell>
          <cell r="G2209" t="str">
            <v/>
          </cell>
          <cell r="H2209" t="str">
            <v>21/07/2003</v>
          </cell>
          <cell r="J2209" t="str">
            <v>2203</v>
          </cell>
          <cell r="K2209" t="str">
            <v/>
          </cell>
          <cell r="L2209" t="str">
            <v>Crime Intelligence Analyst</v>
          </cell>
          <cell r="M2209" t="str">
            <v>Support Staff</v>
          </cell>
          <cell r="P2209" t="str">
            <v/>
          </cell>
        </row>
        <row r="2210">
          <cell r="A2210">
            <v>63906</v>
          </cell>
          <cell r="B2210" t="str">
            <v>5566</v>
          </cell>
          <cell r="C2210" t="str">
            <v>John</v>
          </cell>
          <cell r="D2210" t="str">
            <v>Armstrong</v>
          </cell>
          <cell r="E2210" t="str">
            <v>JM</v>
          </cell>
          <cell r="F2210" t="str">
            <v>YE - YORK FULFORD ROAD</v>
          </cell>
          <cell r="G2210" t="str">
            <v/>
          </cell>
          <cell r="H2210" t="str">
            <v>12/02/2007</v>
          </cell>
          <cell r="J2210" t="str">
            <v>1623</v>
          </cell>
          <cell r="K2210" t="str">
            <v/>
          </cell>
          <cell r="L2210" t="str">
            <v>PCSO</v>
          </cell>
          <cell r="M2210" t="str">
            <v>Support Staff</v>
          </cell>
          <cell r="P2210" t="str">
            <v/>
          </cell>
        </row>
        <row r="2211">
          <cell r="A2211">
            <v>64101</v>
          </cell>
          <cell r="B2211" t="str">
            <v>4600</v>
          </cell>
          <cell r="C2211" t="str">
            <v>Pamela</v>
          </cell>
          <cell r="D2211" t="str">
            <v>Lucas</v>
          </cell>
          <cell r="E2211" t="str">
            <v>PS</v>
          </cell>
          <cell r="F2211" t="str">
            <v>HQAOJ - AOJ NEWBY WISKE</v>
          </cell>
          <cell r="G2211" t="str">
            <v/>
          </cell>
          <cell r="H2211" t="str">
            <v>28/08/2001</v>
          </cell>
          <cell r="J2211" t="str">
            <v>4137</v>
          </cell>
          <cell r="K2211" t="str">
            <v/>
          </cell>
          <cell r="L2211" t="str">
            <v>Firearms Licensing Administration Officer</v>
          </cell>
          <cell r="M2211" t="str">
            <v>Support Staff</v>
          </cell>
          <cell r="P2211" t="str">
            <v/>
          </cell>
        </row>
        <row r="2212">
          <cell r="A2212">
            <v>64102</v>
          </cell>
          <cell r="B2212" t="str">
            <v>1415</v>
          </cell>
          <cell r="C2212" t="str">
            <v>Laura</v>
          </cell>
          <cell r="D2212" t="str">
            <v>Cleary</v>
          </cell>
          <cell r="E2212" t="str">
            <v>LM</v>
          </cell>
          <cell r="F2212" t="str">
            <v>IT - RICHMOND</v>
          </cell>
          <cell r="G2212" t="str">
            <v/>
          </cell>
          <cell r="H2212" t="str">
            <v>31/03/2003</v>
          </cell>
          <cell r="J2212" t="str">
            <v>2511</v>
          </cell>
          <cell r="K2212" t="str">
            <v/>
          </cell>
          <cell r="L2212" t="str">
            <v>Constable</v>
          </cell>
          <cell r="M2212" t="str">
            <v>Officers</v>
          </cell>
          <cell r="P2212" t="str">
            <v/>
          </cell>
        </row>
        <row r="2213">
          <cell r="A2213">
            <v>64206</v>
          </cell>
          <cell r="B2213" t="str">
            <v>5569</v>
          </cell>
          <cell r="C2213" t="str">
            <v>John</v>
          </cell>
          <cell r="D2213" t="str">
            <v>Wappett</v>
          </cell>
          <cell r="E2213" t="str">
            <v>JG</v>
          </cell>
          <cell r="F2213" t="str">
            <v/>
          </cell>
          <cell r="G2213" t="str">
            <v/>
          </cell>
          <cell r="H2213" t="str">
            <v>08/01/2007</v>
          </cell>
          <cell r="I2213" t="str">
            <v>11/01/2012</v>
          </cell>
          <cell r="J2213" t="str">
            <v>2622</v>
          </cell>
          <cell r="K2213" t="str">
            <v>Disciplinary Reasons</v>
          </cell>
          <cell r="L2213" t="str">
            <v>PCSO</v>
          </cell>
          <cell r="M2213" t="str">
            <v>Support Staff</v>
          </cell>
          <cell r="P2213" t="str">
            <v/>
          </cell>
        </row>
        <row r="2214">
          <cell r="A2214">
            <v>64292</v>
          </cell>
          <cell r="B2214" t="str">
            <v>0651</v>
          </cell>
          <cell r="C2214" t="str">
            <v>Peter</v>
          </cell>
          <cell r="D2214" t="str">
            <v>Samples</v>
          </cell>
          <cell r="E2214" t="str">
            <v>PL</v>
          </cell>
          <cell r="F2214" t="str">
            <v>SS - NORTHWAY SCARBOROUGH</v>
          </cell>
          <cell r="G2214" t="str">
            <v/>
          </cell>
          <cell r="H2214" t="str">
            <v>07/06/1993</v>
          </cell>
          <cell r="J2214" t="str">
            <v>3203</v>
          </cell>
          <cell r="K2214" t="str">
            <v/>
          </cell>
          <cell r="L2214" t="str">
            <v>Constable</v>
          </cell>
          <cell r="M2214" t="str">
            <v>Officers</v>
          </cell>
          <cell r="P2214" t="str">
            <v/>
          </cell>
        </row>
        <row r="2215">
          <cell r="A2215">
            <v>64300</v>
          </cell>
          <cell r="B2215" t="str">
            <v>1317</v>
          </cell>
          <cell r="C2215" t="str">
            <v>Keith</v>
          </cell>
          <cell r="D2215" t="str">
            <v>Carrick</v>
          </cell>
          <cell r="E2215" t="str">
            <v>K</v>
          </cell>
          <cell r="F2215" t="str">
            <v>SS - NORTHWAY SCARBOROUGH</v>
          </cell>
          <cell r="G2215" t="str">
            <v/>
          </cell>
          <cell r="H2215" t="str">
            <v>04/06/2001</v>
          </cell>
          <cell r="J2215" t="str">
            <v>3632</v>
          </cell>
          <cell r="K2215" t="str">
            <v/>
          </cell>
          <cell r="L2215" t="str">
            <v>Constable</v>
          </cell>
          <cell r="M2215" t="str">
            <v>Officers</v>
          </cell>
          <cell r="P2215" t="str">
            <v/>
          </cell>
        </row>
        <row r="2216">
          <cell r="A2216">
            <v>64303</v>
          </cell>
          <cell r="B2216" t="str">
            <v>4126</v>
          </cell>
          <cell r="C2216" t="str">
            <v>Nicola</v>
          </cell>
          <cell r="D2216" t="str">
            <v>Costello</v>
          </cell>
          <cell r="E2216" t="str">
            <v>NJ</v>
          </cell>
          <cell r="F2216" t="str">
            <v>MN - NORTHALLERTON</v>
          </cell>
          <cell r="G2216" t="str">
            <v/>
          </cell>
          <cell r="H2216" t="str">
            <v>05/08/2003</v>
          </cell>
          <cell r="J2216" t="str">
            <v>4111</v>
          </cell>
          <cell r="K2216" t="str">
            <v/>
          </cell>
          <cell r="L2216" t="str">
            <v>Fixed Penalty Clerk</v>
          </cell>
          <cell r="M2216" t="str">
            <v>Support Staff</v>
          </cell>
          <cell r="P2216" t="str">
            <v/>
          </cell>
        </row>
        <row r="2217">
          <cell r="A2217">
            <v>64400</v>
          </cell>
          <cell r="B2217" t="str">
            <v>0428</v>
          </cell>
          <cell r="C2217" t="str">
            <v>Emma</v>
          </cell>
          <cell r="D2217" t="str">
            <v>Wallace</v>
          </cell>
          <cell r="E2217" t="str">
            <v>EM</v>
          </cell>
          <cell r="F2217" t="str">
            <v>MT - THIRSK</v>
          </cell>
          <cell r="G2217" t="str">
            <v/>
          </cell>
          <cell r="H2217" t="str">
            <v>05/03/2001</v>
          </cell>
          <cell r="J2217" t="str">
            <v>1511</v>
          </cell>
          <cell r="K2217" t="str">
            <v/>
          </cell>
          <cell r="L2217" t="str">
            <v>Constable</v>
          </cell>
          <cell r="M2217" t="str">
            <v>Officers</v>
          </cell>
          <cell r="P2217" t="str">
            <v/>
          </cell>
        </row>
        <row r="2218">
          <cell r="A2218">
            <v>64406</v>
          </cell>
          <cell r="B2218" t="str">
            <v>5571</v>
          </cell>
          <cell r="C2218" t="str">
            <v>Christopher</v>
          </cell>
          <cell r="D2218" t="str">
            <v>Pitchford</v>
          </cell>
          <cell r="E2218" t="str">
            <v>CA</v>
          </cell>
          <cell r="F2218" t="str">
            <v>YE - YORK FULFORD ROAD</v>
          </cell>
          <cell r="G2218" t="str">
            <v/>
          </cell>
          <cell r="H2218" t="str">
            <v>12/02/2007</v>
          </cell>
          <cell r="J2218" t="str">
            <v>1623</v>
          </cell>
          <cell r="K2218" t="str">
            <v/>
          </cell>
          <cell r="L2218" t="str">
            <v>PCSO</v>
          </cell>
          <cell r="M2218" t="str">
            <v>Support Staff</v>
          </cell>
          <cell r="P2218" t="str">
            <v/>
          </cell>
        </row>
        <row r="2219">
          <cell r="A2219">
            <v>64500</v>
          </cell>
          <cell r="B2219" t="str">
            <v>1268</v>
          </cell>
          <cell r="C2219" t="str">
            <v>Paul</v>
          </cell>
          <cell r="D2219" t="str">
            <v>Cording</v>
          </cell>
          <cell r="E2219" t="str">
            <v>PS</v>
          </cell>
          <cell r="F2219" t="str">
            <v>HH - HARROGATE</v>
          </cell>
          <cell r="G2219" t="str">
            <v/>
          </cell>
          <cell r="H2219" t="str">
            <v>05/03/2001</v>
          </cell>
          <cell r="J2219" t="str">
            <v>2511</v>
          </cell>
          <cell r="K2219" t="str">
            <v/>
          </cell>
          <cell r="L2219" t="str">
            <v>Sergeant</v>
          </cell>
          <cell r="M2219" t="str">
            <v>Officers</v>
          </cell>
          <cell r="P2219" t="str">
            <v/>
          </cell>
        </row>
        <row r="2220">
          <cell r="A2220">
            <v>64506</v>
          </cell>
          <cell r="B2220" t="str">
            <v>5404</v>
          </cell>
          <cell r="C2220" t="str">
            <v>Catherine</v>
          </cell>
          <cell r="D2220" t="str">
            <v>Jones</v>
          </cell>
          <cell r="E2220" t="str">
            <v>C</v>
          </cell>
          <cell r="F2220" t="str">
            <v>HQFUT - FUTURES NEWBY WISKE</v>
          </cell>
          <cell r="G2220" t="str">
            <v/>
          </cell>
          <cell r="H2220" t="str">
            <v>01/04/2007</v>
          </cell>
          <cell r="J2220" t="str">
            <v>4301</v>
          </cell>
          <cell r="K2220" t="str">
            <v/>
          </cell>
          <cell r="L2220" t="str">
            <v>Change Analyst</v>
          </cell>
          <cell r="M2220" t="str">
            <v>Support Staff</v>
          </cell>
          <cell r="P2220" t="str">
            <v/>
          </cell>
        </row>
        <row r="2221">
          <cell r="A2221">
            <v>64602</v>
          </cell>
          <cell r="B2221" t="str">
            <v>1347</v>
          </cell>
          <cell r="C2221" t="str">
            <v>Simon</v>
          </cell>
          <cell r="D2221" t="str">
            <v>Ryan</v>
          </cell>
          <cell r="E2221" t="str">
            <v>SG</v>
          </cell>
          <cell r="F2221" t="str">
            <v>MT - THIRSK</v>
          </cell>
          <cell r="G2221" t="str">
            <v/>
          </cell>
          <cell r="H2221" t="str">
            <v>03/03/2003</v>
          </cell>
          <cell r="J2221" t="str">
            <v>3631</v>
          </cell>
          <cell r="K2221" t="str">
            <v/>
          </cell>
          <cell r="L2221" t="str">
            <v>Constable</v>
          </cell>
          <cell r="M2221" t="str">
            <v>Officers</v>
          </cell>
          <cell r="P2221" t="str">
            <v/>
          </cell>
        </row>
        <row r="2222">
          <cell r="A2222">
            <v>64606</v>
          </cell>
          <cell r="B2222" t="str">
            <v>1668</v>
          </cell>
          <cell r="C2222" t="str">
            <v>Peter</v>
          </cell>
          <cell r="D2222" t="str">
            <v>Henderson</v>
          </cell>
          <cell r="E2222" t="str">
            <v>PM</v>
          </cell>
          <cell r="F2222" t="str">
            <v>MT - THIRSK</v>
          </cell>
          <cell r="G2222" t="str">
            <v/>
          </cell>
          <cell r="H2222" t="str">
            <v>19/11/2006</v>
          </cell>
          <cell r="J2222" t="str">
            <v>3520</v>
          </cell>
          <cell r="K2222" t="str">
            <v/>
          </cell>
          <cell r="L2222" t="str">
            <v>Constable</v>
          </cell>
          <cell r="M2222" t="str">
            <v>Officers</v>
          </cell>
          <cell r="P2222" t="str">
            <v/>
          </cell>
        </row>
        <row r="2223">
          <cell r="A2223">
            <v>64696</v>
          </cell>
          <cell r="B2223" t="str">
            <v>1010</v>
          </cell>
          <cell r="C2223" t="str">
            <v>Leeanne</v>
          </cell>
          <cell r="D2223" t="str">
            <v>Plows</v>
          </cell>
          <cell r="E2223" t="str">
            <v>L</v>
          </cell>
          <cell r="F2223" t="str">
            <v/>
          </cell>
          <cell r="G2223" t="str">
            <v/>
          </cell>
          <cell r="H2223" t="str">
            <v>02/06/1997</v>
          </cell>
          <cell r="J2223" t="str">
            <v>4062</v>
          </cell>
          <cell r="K2223" t="str">
            <v/>
          </cell>
          <cell r="L2223" t="str">
            <v>Constable</v>
          </cell>
          <cell r="M2223" t="str">
            <v>Officers</v>
          </cell>
          <cell r="N2223" t="str">
            <v>01/10/2011</v>
          </cell>
          <cell r="P2223" t="str">
            <v>Career Break</v>
          </cell>
        </row>
        <row r="2224">
          <cell r="A2224">
            <v>64700</v>
          </cell>
          <cell r="B2224" t="str">
            <v>1068</v>
          </cell>
          <cell r="C2224" t="str">
            <v>Shanie</v>
          </cell>
          <cell r="D2224" t="str">
            <v>Burton</v>
          </cell>
          <cell r="E2224" t="str">
            <v>SA</v>
          </cell>
          <cell r="F2224" t="str">
            <v/>
          </cell>
          <cell r="G2224" t="str">
            <v/>
          </cell>
          <cell r="H2224" t="str">
            <v>05/03/2001</v>
          </cell>
          <cell r="J2224" t="str">
            <v>3622</v>
          </cell>
          <cell r="K2224" t="str">
            <v/>
          </cell>
          <cell r="L2224" t="str">
            <v>Constable</v>
          </cell>
          <cell r="M2224" t="str">
            <v>Officers</v>
          </cell>
          <cell r="N2224" t="str">
            <v>01/10/2006</v>
          </cell>
          <cell r="O2224" t="str">
            <v>10/12/2006</v>
          </cell>
          <cell r="P2224" t="str">
            <v>Maternity</v>
          </cell>
        </row>
        <row r="2225">
          <cell r="A2225">
            <v>64700</v>
          </cell>
          <cell r="B2225" t="str">
            <v>1068</v>
          </cell>
          <cell r="C2225" t="str">
            <v>Shanie</v>
          </cell>
          <cell r="D2225" t="str">
            <v>Burton</v>
          </cell>
          <cell r="E2225" t="str">
            <v>SA</v>
          </cell>
          <cell r="F2225" t="str">
            <v/>
          </cell>
          <cell r="G2225" t="str">
            <v/>
          </cell>
          <cell r="H2225" t="str">
            <v>05/03/2001</v>
          </cell>
          <cell r="J2225" t="str">
            <v>3622</v>
          </cell>
          <cell r="K2225" t="str">
            <v/>
          </cell>
          <cell r="L2225" t="str">
            <v>Constable</v>
          </cell>
          <cell r="M2225" t="str">
            <v>Officers</v>
          </cell>
          <cell r="N2225" t="str">
            <v>25/08/2009</v>
          </cell>
          <cell r="P2225" t="str">
            <v>Career Break</v>
          </cell>
        </row>
        <row r="2226">
          <cell r="A2226">
            <v>64792</v>
          </cell>
          <cell r="B2226" t="str">
            <v>0577</v>
          </cell>
          <cell r="C2226" t="str">
            <v>Garry</v>
          </cell>
          <cell r="D2226" t="str">
            <v>Stanton</v>
          </cell>
          <cell r="E2226" t="str">
            <v>G</v>
          </cell>
          <cell r="F2226" t="str">
            <v>LT - TADCASTER</v>
          </cell>
          <cell r="G2226" t="str">
            <v/>
          </cell>
          <cell r="H2226" t="str">
            <v>03/05/1994</v>
          </cell>
          <cell r="J2226" t="str">
            <v>4064</v>
          </cell>
          <cell r="K2226" t="str">
            <v/>
          </cell>
          <cell r="L2226" t="str">
            <v>Constable</v>
          </cell>
          <cell r="M2226" t="str">
            <v>Officers</v>
          </cell>
          <cell r="P2226" t="str">
            <v/>
          </cell>
        </row>
        <row r="2227">
          <cell r="A2227">
            <v>64802</v>
          </cell>
          <cell r="B2227" t="str">
            <v>1548</v>
          </cell>
          <cell r="C2227" t="str">
            <v>Robert</v>
          </cell>
          <cell r="D2227" t="str">
            <v>Hutchinson</v>
          </cell>
          <cell r="E2227" t="str">
            <v>RD</v>
          </cell>
          <cell r="F2227" t="str">
            <v>KS - SKIPTON</v>
          </cell>
          <cell r="G2227" t="str">
            <v/>
          </cell>
          <cell r="H2227" t="str">
            <v>21/07/2003</v>
          </cell>
          <cell r="J2227" t="str">
            <v>2624</v>
          </cell>
          <cell r="K2227" t="str">
            <v/>
          </cell>
          <cell r="L2227" t="str">
            <v>Constable</v>
          </cell>
          <cell r="M2227" t="str">
            <v>Officers</v>
          </cell>
          <cell r="P2227" t="str">
            <v/>
          </cell>
        </row>
        <row r="2228">
          <cell r="A2228">
            <v>64806</v>
          </cell>
          <cell r="B2228" t="str">
            <v>5573</v>
          </cell>
          <cell r="C2228" t="str">
            <v>Elaine</v>
          </cell>
          <cell r="D2228" t="str">
            <v>Graville</v>
          </cell>
          <cell r="E2228" t="str">
            <v>ES</v>
          </cell>
          <cell r="F2228" t="str">
            <v>YNAOJ - YORK ATHENA HOUSE AOJ</v>
          </cell>
          <cell r="G2228" t="str">
            <v/>
          </cell>
          <cell r="H2228" t="str">
            <v>11/12/2006</v>
          </cell>
          <cell r="J2228" t="str">
            <v>4122</v>
          </cell>
          <cell r="K2228" t="str">
            <v/>
          </cell>
          <cell r="L2228" t="str">
            <v>Prosecution Team Officer</v>
          </cell>
          <cell r="M2228" t="str">
            <v>Support Staff</v>
          </cell>
          <cell r="P2228" t="str">
            <v/>
          </cell>
        </row>
        <row r="2229">
          <cell r="A2229">
            <v>64896</v>
          </cell>
          <cell r="B2229" t="str">
            <v>1310</v>
          </cell>
          <cell r="C2229" t="str">
            <v>Donna</v>
          </cell>
          <cell r="D2229" t="str">
            <v>Anderson</v>
          </cell>
          <cell r="E2229" t="str">
            <v>DE</v>
          </cell>
          <cell r="F2229" t="str">
            <v>HQSS - SS NEWBY WISKE</v>
          </cell>
          <cell r="G2229" t="str">
            <v/>
          </cell>
          <cell r="H2229" t="str">
            <v>15/09/1997</v>
          </cell>
          <cell r="J2229" t="str">
            <v>4022</v>
          </cell>
          <cell r="K2229" t="str">
            <v/>
          </cell>
          <cell r="L2229" t="str">
            <v>Constable</v>
          </cell>
          <cell r="M2229" t="str">
            <v>Officers</v>
          </cell>
          <cell r="P2229" t="str">
            <v/>
          </cell>
        </row>
        <row r="2230">
          <cell r="A2230">
            <v>64996</v>
          </cell>
          <cell r="B2230" t="str">
            <v>0114</v>
          </cell>
          <cell r="C2230" t="str">
            <v>Paul</v>
          </cell>
          <cell r="D2230" t="str">
            <v>Smith</v>
          </cell>
          <cell r="E2230" t="str">
            <v>P</v>
          </cell>
          <cell r="F2230" t="str">
            <v>KS - SKIPTON</v>
          </cell>
          <cell r="G2230" t="str">
            <v/>
          </cell>
          <cell r="H2230" t="str">
            <v>07/07/1997</v>
          </cell>
          <cell r="J2230" t="str">
            <v>2208</v>
          </cell>
          <cell r="K2230" t="str">
            <v/>
          </cell>
          <cell r="L2230" t="str">
            <v>Constable</v>
          </cell>
          <cell r="M2230" t="str">
            <v>Officers</v>
          </cell>
          <cell r="P2230" t="str">
            <v/>
          </cell>
        </row>
        <row r="2231">
          <cell r="A2231">
            <v>65202</v>
          </cell>
          <cell r="B2231" t="str">
            <v>1562</v>
          </cell>
          <cell r="C2231" t="str">
            <v>Peter</v>
          </cell>
          <cell r="D2231" t="str">
            <v>Allison</v>
          </cell>
          <cell r="E2231" t="str">
            <v>PR</v>
          </cell>
          <cell r="F2231" t="str">
            <v>HH - HARROGATE</v>
          </cell>
          <cell r="G2231" t="str">
            <v/>
          </cell>
          <cell r="H2231" t="str">
            <v>16/06/2003</v>
          </cell>
          <cell r="J2231" t="str">
            <v>2208</v>
          </cell>
          <cell r="K2231" t="str">
            <v/>
          </cell>
          <cell r="L2231" t="str">
            <v>Constable</v>
          </cell>
          <cell r="M2231" t="str">
            <v>Officers</v>
          </cell>
          <cell r="P2231" t="str">
            <v/>
          </cell>
        </row>
        <row r="2232">
          <cell r="A2232">
            <v>65203</v>
          </cell>
          <cell r="B2232" t="str">
            <v>4857</v>
          </cell>
          <cell r="C2232" t="str">
            <v>Anthony</v>
          </cell>
          <cell r="D2232" t="str">
            <v>Featherstone</v>
          </cell>
          <cell r="E2232" t="str">
            <v>AR</v>
          </cell>
          <cell r="F2232" t="str">
            <v>SS - NORTHWAY SCARBOROUGH</v>
          </cell>
          <cell r="G2232" t="str">
            <v/>
          </cell>
          <cell r="H2232" t="str">
            <v>01/09/2003</v>
          </cell>
          <cell r="J2232" t="str">
            <v>3623</v>
          </cell>
          <cell r="K2232" t="str">
            <v/>
          </cell>
          <cell r="L2232" t="str">
            <v>PCSO</v>
          </cell>
          <cell r="M2232" t="str">
            <v>Support Staff</v>
          </cell>
          <cell r="P2232" t="str">
            <v/>
          </cell>
        </row>
        <row r="2233">
          <cell r="A2233">
            <v>65300</v>
          </cell>
          <cell r="B2233" t="str">
            <v>4768</v>
          </cell>
          <cell r="C2233" t="str">
            <v>Victoria</v>
          </cell>
          <cell r="D2233" t="str">
            <v>Leeson</v>
          </cell>
          <cell r="E2233" t="str">
            <v>VC</v>
          </cell>
          <cell r="F2233" t="str">
            <v>SS - NORTHWAY SCARBOROUGH</v>
          </cell>
          <cell r="G2233" t="str">
            <v/>
          </cell>
          <cell r="H2233" t="str">
            <v>02/10/2000</v>
          </cell>
          <cell r="J2233" t="str">
            <v>3405</v>
          </cell>
          <cell r="K2233" t="str">
            <v/>
          </cell>
          <cell r="L2233" t="str">
            <v>Organisational Support Officer</v>
          </cell>
          <cell r="M2233" t="str">
            <v>Support Staff</v>
          </cell>
          <cell r="P2233" t="str">
            <v/>
          </cell>
        </row>
        <row r="2234">
          <cell r="A2234">
            <v>65402</v>
          </cell>
          <cell r="B2234" t="str">
            <v>1419</v>
          </cell>
          <cell r="C2234" t="str">
            <v>Ian</v>
          </cell>
          <cell r="D2234" t="str">
            <v>Hughes</v>
          </cell>
          <cell r="E2234" t="str">
            <v>IR</v>
          </cell>
          <cell r="F2234" t="str">
            <v>LT - TADCASTER</v>
          </cell>
          <cell r="G2234" t="str">
            <v/>
          </cell>
          <cell r="H2234" t="str">
            <v>31/03/2003</v>
          </cell>
          <cell r="J2234" t="str">
            <v>4064</v>
          </cell>
          <cell r="K2234" t="str">
            <v/>
          </cell>
          <cell r="L2234" t="str">
            <v>Constable</v>
          </cell>
          <cell r="M2234" t="str">
            <v>Officers</v>
          </cell>
          <cell r="P2234" t="str">
            <v/>
          </cell>
        </row>
        <row r="2235">
          <cell r="A2235">
            <v>65492</v>
          </cell>
          <cell r="B2235" t="str">
            <v>0713</v>
          </cell>
          <cell r="C2235" t="str">
            <v>William</v>
          </cell>
          <cell r="D2235" t="str">
            <v>Burns</v>
          </cell>
          <cell r="E2235" t="str">
            <v>W</v>
          </cell>
          <cell r="F2235" t="str">
            <v>HH - HARROGATE</v>
          </cell>
          <cell r="G2235" t="str">
            <v/>
          </cell>
          <cell r="H2235" t="str">
            <v>03/05/1994</v>
          </cell>
          <cell r="J2235" t="str">
            <v>4092</v>
          </cell>
          <cell r="K2235" t="str">
            <v/>
          </cell>
          <cell r="L2235" t="str">
            <v>Inspector</v>
          </cell>
          <cell r="M2235" t="str">
            <v>Officers</v>
          </cell>
          <cell r="P2235" t="str">
            <v/>
          </cell>
        </row>
        <row r="2236">
          <cell r="A2236">
            <v>65600</v>
          </cell>
          <cell r="B2236" t="str">
            <v>1118</v>
          </cell>
          <cell r="C2236" t="str">
            <v>Lee</v>
          </cell>
          <cell r="D2236" t="str">
            <v>Featherstone</v>
          </cell>
          <cell r="E2236" t="str">
            <v>LN</v>
          </cell>
          <cell r="F2236" t="str">
            <v>HQSS - SS NEWBY WISKE</v>
          </cell>
          <cell r="G2236" t="str">
            <v/>
          </cell>
          <cell r="H2236" t="str">
            <v>21/09/1992</v>
          </cell>
          <cell r="J2236" t="str">
            <v>4092</v>
          </cell>
          <cell r="K2236" t="str">
            <v/>
          </cell>
          <cell r="L2236" t="str">
            <v>Constable</v>
          </cell>
          <cell r="M2236" t="str">
            <v>Officers</v>
          </cell>
          <cell r="P2236" t="str">
            <v/>
          </cell>
        </row>
        <row r="2237">
          <cell r="A2237">
            <v>65606</v>
          </cell>
          <cell r="B2237" t="str">
            <v>5581</v>
          </cell>
          <cell r="C2237" t="str">
            <v>Emma</v>
          </cell>
          <cell r="D2237" t="str">
            <v>Webster</v>
          </cell>
          <cell r="E2237" t="str">
            <v>EE</v>
          </cell>
          <cell r="F2237" t="str">
            <v>HH - HARROGATE</v>
          </cell>
          <cell r="G2237" t="str">
            <v/>
          </cell>
          <cell r="H2237" t="str">
            <v>04/12/2006</v>
          </cell>
          <cell r="J2237" t="str">
            <v>2405</v>
          </cell>
          <cell r="K2237" t="str">
            <v/>
          </cell>
          <cell r="L2237" t="str">
            <v>Organisational Support Officer</v>
          </cell>
          <cell r="M2237" t="str">
            <v>Support Staff</v>
          </cell>
          <cell r="P2237" t="str">
            <v/>
          </cell>
        </row>
        <row r="2238">
          <cell r="A2238">
            <v>65701</v>
          </cell>
          <cell r="B2238" t="str">
            <v>0638</v>
          </cell>
          <cell r="C2238" t="str">
            <v>Andrew</v>
          </cell>
          <cell r="D2238" t="str">
            <v>Morton</v>
          </cell>
          <cell r="E2238" t="str">
            <v>AL</v>
          </cell>
          <cell r="F2238" t="str">
            <v>LT - TADCASTER</v>
          </cell>
          <cell r="G2238" t="str">
            <v/>
          </cell>
          <cell r="H2238" t="str">
            <v>30/09/2002</v>
          </cell>
          <cell r="J2238" t="str">
            <v>1511</v>
          </cell>
          <cell r="K2238" t="str">
            <v/>
          </cell>
          <cell r="L2238" t="str">
            <v>Constable</v>
          </cell>
          <cell r="M2238" t="str">
            <v>Officers</v>
          </cell>
          <cell r="P2238" t="str">
            <v/>
          </cell>
        </row>
        <row r="2239">
          <cell r="A2239">
            <v>65802</v>
          </cell>
          <cell r="B2239" t="str">
            <v>5032</v>
          </cell>
          <cell r="C2239" t="str">
            <v>Norman</v>
          </cell>
          <cell r="D2239" t="str">
            <v>Stead</v>
          </cell>
          <cell r="E2239" t="str">
            <v>N</v>
          </cell>
          <cell r="F2239" t="str">
            <v>HQADM - ADMIN NEWBY WISKE</v>
          </cell>
          <cell r="G2239" t="str">
            <v/>
          </cell>
          <cell r="H2239" t="str">
            <v>16/12/2002</v>
          </cell>
          <cell r="J2239" t="str">
            <v>4521</v>
          </cell>
          <cell r="K2239" t="str">
            <v/>
          </cell>
          <cell r="L2239" t="str">
            <v>Caretaker/Orderly</v>
          </cell>
          <cell r="M2239" t="str">
            <v>Support Staff</v>
          </cell>
          <cell r="P2239" t="str">
            <v/>
          </cell>
        </row>
        <row r="2240">
          <cell r="A2240">
            <v>65903</v>
          </cell>
          <cell r="B2240" t="str">
            <v>3604</v>
          </cell>
          <cell r="C2240" t="str">
            <v>Victoria</v>
          </cell>
          <cell r="D2240" t="str">
            <v>Moody</v>
          </cell>
          <cell r="E2240" t="str">
            <v>V</v>
          </cell>
          <cell r="F2240" t="str">
            <v>HQLSD - LSD NEWBY WISKE</v>
          </cell>
          <cell r="G2240" t="str">
            <v/>
          </cell>
          <cell r="H2240" t="str">
            <v>22/09/2003</v>
          </cell>
          <cell r="J2240" t="str">
            <v>4231</v>
          </cell>
          <cell r="K2240" t="str">
            <v/>
          </cell>
          <cell r="L2240" t="str">
            <v>Regulatory Compliance Manager</v>
          </cell>
          <cell r="M2240" t="str">
            <v>Support Staff</v>
          </cell>
          <cell r="P2240" t="str">
            <v/>
          </cell>
        </row>
        <row r="2241">
          <cell r="A2241">
            <v>66006</v>
          </cell>
          <cell r="B2241" t="str">
            <v>5584</v>
          </cell>
          <cell r="C2241" t="str">
            <v>Natalie</v>
          </cell>
          <cell r="D2241" t="str">
            <v>Walker</v>
          </cell>
          <cell r="E2241" t="str">
            <v>NJ</v>
          </cell>
          <cell r="F2241" t="str">
            <v/>
          </cell>
          <cell r="G2241" t="str">
            <v/>
          </cell>
          <cell r="H2241" t="str">
            <v>11/12/2006</v>
          </cell>
          <cell r="J2241" t="str">
            <v>4012</v>
          </cell>
          <cell r="K2241" t="str">
            <v/>
          </cell>
          <cell r="L2241" t="str">
            <v>Forensic Technician</v>
          </cell>
          <cell r="M2241" t="str">
            <v>Support Staff</v>
          </cell>
          <cell r="P2241" t="str">
            <v/>
          </cell>
        </row>
        <row r="2242">
          <cell r="A2242">
            <v>66106</v>
          </cell>
          <cell r="B2242" t="str">
            <v>1943</v>
          </cell>
          <cell r="C2242" t="str">
            <v>Joseph</v>
          </cell>
          <cell r="D2242" t="str">
            <v>Rotchell</v>
          </cell>
          <cell r="E2242" t="str">
            <v>JA</v>
          </cell>
          <cell r="F2242" t="str">
            <v>HH - HARROGATE</v>
          </cell>
          <cell r="G2242" t="str">
            <v/>
          </cell>
          <cell r="H2242" t="str">
            <v>22/01/2007</v>
          </cell>
          <cell r="J2242" t="str">
            <v>4621</v>
          </cell>
          <cell r="K2242" t="str">
            <v/>
          </cell>
          <cell r="L2242" t="str">
            <v>Constable</v>
          </cell>
          <cell r="M2242" t="str">
            <v>Officers</v>
          </cell>
          <cell r="P2242" t="str">
            <v/>
          </cell>
        </row>
        <row r="2243">
          <cell r="A2243">
            <v>66396</v>
          </cell>
          <cell r="B2243" t="str">
            <v>0136</v>
          </cell>
          <cell r="C2243" t="str">
            <v>Lynne</v>
          </cell>
          <cell r="D2243" t="str">
            <v>Fletcher</v>
          </cell>
          <cell r="E2243" t="str">
            <v>LE</v>
          </cell>
          <cell r="F2243" t="str">
            <v>LT - TADCASTER</v>
          </cell>
          <cell r="G2243" t="str">
            <v/>
          </cell>
          <cell r="H2243" t="str">
            <v>24/03/1997</v>
          </cell>
          <cell r="J2243" t="str">
            <v>4066</v>
          </cell>
          <cell r="K2243" t="str">
            <v/>
          </cell>
          <cell r="L2243" t="str">
            <v>Constable</v>
          </cell>
          <cell r="M2243" t="str">
            <v>Officers</v>
          </cell>
          <cell r="P2243" t="str">
            <v/>
          </cell>
        </row>
        <row r="2244">
          <cell r="A2244">
            <v>66401</v>
          </cell>
          <cell r="B2244" t="str">
            <v>4253</v>
          </cell>
          <cell r="C2244" t="str">
            <v>Terence</v>
          </cell>
          <cell r="D2244" t="str">
            <v>Wallis</v>
          </cell>
          <cell r="E2244" t="str">
            <v>TG</v>
          </cell>
          <cell r="F2244" t="str">
            <v/>
          </cell>
          <cell r="G2244" t="str">
            <v/>
          </cell>
          <cell r="H2244" t="str">
            <v>17/09/2001</v>
          </cell>
          <cell r="I2244" t="str">
            <v>31/03/2012</v>
          </cell>
          <cell r="J2244" t="str">
            <v>4675</v>
          </cell>
          <cell r="K2244" t="str">
            <v>Retirement</v>
          </cell>
          <cell r="L2244" t="str">
            <v>Duties Management Officer</v>
          </cell>
          <cell r="M2244" t="str">
            <v>Support Staff</v>
          </cell>
          <cell r="P2244" t="str">
            <v/>
          </cell>
        </row>
        <row r="2245">
          <cell r="A2245">
            <v>66506</v>
          </cell>
          <cell r="B2245" t="str">
            <v>5587</v>
          </cell>
          <cell r="C2245" t="str">
            <v>Dawn</v>
          </cell>
          <cell r="D2245" t="str">
            <v>Henderson</v>
          </cell>
          <cell r="E2245" t="str">
            <v>D</v>
          </cell>
          <cell r="F2245" t="str">
            <v>HK - KNARESBOROUGH</v>
          </cell>
          <cell r="G2245" t="str">
            <v/>
          </cell>
          <cell r="H2245" t="str">
            <v>11/12/2006</v>
          </cell>
          <cell r="J2245" t="str">
            <v>2207</v>
          </cell>
          <cell r="K2245" t="str">
            <v/>
          </cell>
          <cell r="L2245" t="str">
            <v>Tasking and Logistics Officer</v>
          </cell>
          <cell r="M2245" t="str">
            <v>Support Staff</v>
          </cell>
          <cell r="P2245" t="str">
            <v/>
          </cell>
        </row>
        <row r="2246">
          <cell r="A2246">
            <v>66601</v>
          </cell>
          <cell r="B2246" t="str">
            <v>4609</v>
          </cell>
          <cell r="C2246" t="str">
            <v>Rachel</v>
          </cell>
          <cell r="D2246" t="str">
            <v>Gill</v>
          </cell>
          <cell r="E2246" t="str">
            <v>RE</v>
          </cell>
          <cell r="F2246" t="str">
            <v>HQPRS - PRESS OFFICE NEWBY WISKE</v>
          </cell>
          <cell r="G2246" t="str">
            <v/>
          </cell>
          <cell r="H2246" t="str">
            <v>20/08/2001</v>
          </cell>
          <cell r="J2246" t="str">
            <v>4403</v>
          </cell>
          <cell r="K2246" t="str">
            <v/>
          </cell>
          <cell r="L2246" t="str">
            <v>Communications Planning Co-ordinator</v>
          </cell>
          <cell r="M2246" t="str">
            <v>Support Staff</v>
          </cell>
          <cell r="P2246" t="str">
            <v/>
          </cell>
        </row>
        <row r="2247">
          <cell r="A2247">
            <v>66702</v>
          </cell>
          <cell r="B2247" t="str">
            <v>1812</v>
          </cell>
          <cell r="C2247" t="str">
            <v>Alasdair</v>
          </cell>
          <cell r="D2247" t="str">
            <v>McNeill</v>
          </cell>
          <cell r="E2247" t="str">
            <v>AM</v>
          </cell>
          <cell r="F2247" t="str">
            <v>SS - NORTHWAY SCARBOROUGH</v>
          </cell>
          <cell r="G2247" t="str">
            <v/>
          </cell>
          <cell r="H2247" t="str">
            <v>16/06/2003</v>
          </cell>
          <cell r="J2247" t="str">
            <v>3521</v>
          </cell>
          <cell r="K2247" t="str">
            <v/>
          </cell>
          <cell r="L2247" t="str">
            <v>Constable</v>
          </cell>
          <cell r="M2247" t="str">
            <v>Officers</v>
          </cell>
          <cell r="P2247" t="str">
            <v/>
          </cell>
        </row>
        <row r="2248">
          <cell r="A2248">
            <v>66706</v>
          </cell>
          <cell r="B2248" t="str">
            <v>5589</v>
          </cell>
          <cell r="C2248" t="str">
            <v>Ian</v>
          </cell>
          <cell r="D2248" t="str">
            <v>Jones</v>
          </cell>
          <cell r="E2248" t="str">
            <v>IJ</v>
          </cell>
          <cell r="F2248" t="str">
            <v>YEC - YORK CONTROL ROOM</v>
          </cell>
          <cell r="G2248" t="str">
            <v/>
          </cell>
          <cell r="H2248" t="str">
            <v>11/12/2006</v>
          </cell>
          <cell r="J2248" t="str">
            <v>4752</v>
          </cell>
          <cell r="K2248" t="str">
            <v/>
          </cell>
          <cell r="L2248" t="str">
            <v>Communications Officer Controller</v>
          </cell>
          <cell r="M2248" t="str">
            <v>Support Staff</v>
          </cell>
          <cell r="P2248" t="str">
            <v/>
          </cell>
        </row>
        <row r="2249">
          <cell r="A2249">
            <v>66803</v>
          </cell>
          <cell r="B2249" t="str">
            <v>3609</v>
          </cell>
          <cell r="C2249" t="str">
            <v>David</v>
          </cell>
          <cell r="D2249" t="str">
            <v>Hope</v>
          </cell>
          <cell r="E2249" t="str">
            <v>DC</v>
          </cell>
          <cell r="F2249" t="str">
            <v>SS - NORTHWAY SCARBOROUGH</v>
          </cell>
          <cell r="G2249" t="str">
            <v/>
          </cell>
          <cell r="H2249" t="str">
            <v>04/08/2003</v>
          </cell>
          <cell r="J2249" t="str">
            <v>4154</v>
          </cell>
          <cell r="K2249" t="str">
            <v/>
          </cell>
          <cell r="L2249" t="str">
            <v>Detention Officer</v>
          </cell>
          <cell r="M2249" t="str">
            <v>Support Staff</v>
          </cell>
          <cell r="P2249" t="str">
            <v/>
          </cell>
        </row>
        <row r="2250">
          <cell r="A2250">
            <v>66900</v>
          </cell>
          <cell r="B2250" t="str">
            <v>0617</v>
          </cell>
          <cell r="C2250" t="str">
            <v>Neil</v>
          </cell>
          <cell r="D2250" t="str">
            <v>Wardrop</v>
          </cell>
          <cell r="E2250" t="str">
            <v>NW</v>
          </cell>
          <cell r="F2250" t="str">
            <v>IT - RICHMOND</v>
          </cell>
          <cell r="G2250" t="str">
            <v/>
          </cell>
          <cell r="H2250" t="str">
            <v>05/03/2001</v>
          </cell>
          <cell r="J2250" t="str">
            <v>2626</v>
          </cell>
          <cell r="K2250" t="str">
            <v/>
          </cell>
          <cell r="L2250" t="str">
            <v>Constable</v>
          </cell>
          <cell r="M2250" t="str">
            <v>Officers</v>
          </cell>
          <cell r="P2250" t="str">
            <v/>
          </cell>
        </row>
        <row r="2251">
          <cell r="A2251">
            <v>66906</v>
          </cell>
          <cell r="B2251" t="str">
            <v>5591</v>
          </cell>
          <cell r="C2251" t="str">
            <v>Nicholas</v>
          </cell>
          <cell r="D2251" t="str">
            <v>Smedley</v>
          </cell>
          <cell r="E2251" t="str">
            <v>NK</v>
          </cell>
          <cell r="F2251" t="str">
            <v>HH - HARROGATE</v>
          </cell>
          <cell r="G2251" t="str">
            <v/>
          </cell>
          <cell r="H2251" t="str">
            <v>11/12/2006</v>
          </cell>
          <cell r="J2251" t="str">
            <v>2901</v>
          </cell>
          <cell r="K2251" t="str">
            <v/>
          </cell>
          <cell r="L2251" t="str">
            <v>Case Progression Manager</v>
          </cell>
          <cell r="M2251" t="str">
            <v>Support Staff</v>
          </cell>
          <cell r="P2251" t="str">
            <v/>
          </cell>
        </row>
        <row r="2252">
          <cell r="A2252">
            <v>67203</v>
          </cell>
          <cell r="B2252" t="str">
            <v>3615</v>
          </cell>
          <cell r="C2252" t="str">
            <v>Andrew</v>
          </cell>
          <cell r="D2252" t="str">
            <v>Allan</v>
          </cell>
          <cell r="E2252" t="str">
            <v>AJ</v>
          </cell>
          <cell r="F2252" t="str">
            <v>YE - YORK FULFORD ROAD</v>
          </cell>
          <cell r="G2252" t="str">
            <v/>
          </cell>
          <cell r="H2252" t="str">
            <v>13/10/2003</v>
          </cell>
          <cell r="J2252" t="str">
            <v>1901</v>
          </cell>
          <cell r="K2252" t="str">
            <v/>
          </cell>
          <cell r="L2252" t="str">
            <v>Case Progression Manager</v>
          </cell>
          <cell r="M2252" t="str">
            <v>Support Staff</v>
          </cell>
          <cell r="P2252" t="str">
            <v/>
          </cell>
        </row>
        <row r="2253">
          <cell r="A2253">
            <v>67403</v>
          </cell>
          <cell r="B2253" t="str">
            <v>4942</v>
          </cell>
          <cell r="C2253" t="str">
            <v>Marisa</v>
          </cell>
          <cell r="D2253" t="str">
            <v>Merritt</v>
          </cell>
          <cell r="E2253" t="str">
            <v>MA</v>
          </cell>
          <cell r="F2253" t="str">
            <v/>
          </cell>
          <cell r="G2253" t="str">
            <v/>
          </cell>
          <cell r="H2253" t="str">
            <v>01/10/2003</v>
          </cell>
          <cell r="J2253" t="str">
            <v>2408</v>
          </cell>
          <cell r="K2253" t="str">
            <v/>
          </cell>
          <cell r="L2253" t="str">
            <v>Organisational Support Officer</v>
          </cell>
          <cell r="M2253" t="str">
            <v>Support Staff</v>
          </cell>
          <cell r="P2253" t="str">
            <v/>
          </cell>
        </row>
        <row r="2254">
          <cell r="A2254">
            <v>67406</v>
          </cell>
          <cell r="B2254" t="str">
            <v>1946</v>
          </cell>
          <cell r="C2254" t="str">
            <v>Kate</v>
          </cell>
          <cell r="D2254" t="str">
            <v>Burrell</v>
          </cell>
          <cell r="E2254" t="str">
            <v>KJ</v>
          </cell>
          <cell r="F2254" t="str">
            <v>YE - YORK FULFORD ROAD</v>
          </cell>
          <cell r="G2254" t="str">
            <v/>
          </cell>
          <cell r="H2254" t="str">
            <v>22/01/2007</v>
          </cell>
          <cell r="J2254" t="str">
            <v>1604</v>
          </cell>
          <cell r="K2254" t="str">
            <v/>
          </cell>
          <cell r="L2254" t="str">
            <v>Constable</v>
          </cell>
          <cell r="M2254" t="str">
            <v>Officers</v>
          </cell>
          <cell r="P2254" t="str">
            <v/>
          </cell>
        </row>
        <row r="2255">
          <cell r="A2255">
            <v>67503</v>
          </cell>
          <cell r="B2255" t="str">
            <v>4952</v>
          </cell>
          <cell r="C2255" t="str">
            <v>Amanda</v>
          </cell>
          <cell r="D2255" t="str">
            <v>Daly</v>
          </cell>
          <cell r="E2255" t="str">
            <v>AJ</v>
          </cell>
          <cell r="F2255" t="str">
            <v>YEC - YORK CONTROL ROOM</v>
          </cell>
          <cell r="G2255" t="str">
            <v/>
          </cell>
          <cell r="H2255" t="str">
            <v>01/09/2003</v>
          </cell>
          <cell r="J2255" t="str">
            <v>4752</v>
          </cell>
          <cell r="K2255" t="str">
            <v/>
          </cell>
          <cell r="L2255" t="str">
            <v>Crime Recording Clerk</v>
          </cell>
          <cell r="M2255" t="str">
            <v>Support Staff</v>
          </cell>
          <cell r="P2255" t="str">
            <v/>
          </cell>
        </row>
        <row r="2256">
          <cell r="A2256">
            <v>67506</v>
          </cell>
          <cell r="B2256" t="str">
            <v>1947</v>
          </cell>
          <cell r="C2256" t="str">
            <v>Rebecca</v>
          </cell>
          <cell r="D2256" t="str">
            <v>Powell</v>
          </cell>
          <cell r="E2256" t="str">
            <v>RC</v>
          </cell>
          <cell r="F2256" t="str">
            <v>YE - YORK FULFORD ROAD</v>
          </cell>
          <cell r="G2256" t="str">
            <v/>
          </cell>
          <cell r="H2256" t="str">
            <v>22/01/2007</v>
          </cell>
          <cell r="J2256" t="str">
            <v>1521</v>
          </cell>
          <cell r="K2256" t="str">
            <v/>
          </cell>
          <cell r="L2256" t="str">
            <v>Constable</v>
          </cell>
          <cell r="M2256" t="str">
            <v>Officers</v>
          </cell>
          <cell r="P2256" t="str">
            <v/>
          </cell>
        </row>
        <row r="2257">
          <cell r="A2257">
            <v>67791</v>
          </cell>
          <cell r="B2257" t="str">
            <v>0002</v>
          </cell>
          <cell r="C2257" t="str">
            <v>Mark</v>
          </cell>
          <cell r="D2257" t="str">
            <v>Ayre</v>
          </cell>
          <cell r="E2257" t="str">
            <v>MS</v>
          </cell>
          <cell r="F2257" t="str">
            <v>HK - KNARESBOROUGH</v>
          </cell>
          <cell r="G2257" t="str">
            <v/>
          </cell>
          <cell r="H2257" t="str">
            <v>21/12/1987</v>
          </cell>
          <cell r="J2257" t="str">
            <v>2622</v>
          </cell>
          <cell r="K2257" t="str">
            <v/>
          </cell>
          <cell r="L2257" t="str">
            <v>Constable</v>
          </cell>
          <cell r="M2257" t="str">
            <v>Officers</v>
          </cell>
          <cell r="P2257" t="str">
            <v/>
          </cell>
        </row>
        <row r="2258">
          <cell r="A2258">
            <v>67806</v>
          </cell>
          <cell r="B2258" t="str">
            <v>1948</v>
          </cell>
          <cell r="C2258" t="str">
            <v>Rebecca</v>
          </cell>
          <cell r="D2258" t="str">
            <v>Lalor</v>
          </cell>
          <cell r="E2258" t="str">
            <v>RJ</v>
          </cell>
          <cell r="F2258" t="str">
            <v>SS - NORTHWAY SCARBOROUGH</v>
          </cell>
          <cell r="G2258" t="str">
            <v/>
          </cell>
          <cell r="H2258" t="str">
            <v>22/01/2007</v>
          </cell>
          <cell r="J2258" t="str">
            <v>3521</v>
          </cell>
          <cell r="K2258" t="str">
            <v/>
          </cell>
          <cell r="L2258" t="str">
            <v>Constable</v>
          </cell>
          <cell r="M2258" t="str">
            <v>Officers</v>
          </cell>
          <cell r="P2258" t="str">
            <v/>
          </cell>
        </row>
        <row r="2259">
          <cell r="A2259">
            <v>67900</v>
          </cell>
          <cell r="B2259" t="str">
            <v>4114</v>
          </cell>
          <cell r="C2259" t="str">
            <v>Kathryn</v>
          </cell>
          <cell r="D2259" t="str">
            <v>Larkin</v>
          </cell>
          <cell r="E2259" t="str">
            <v>KJ</v>
          </cell>
          <cell r="F2259" t="str">
            <v>YEC - YORK CONTROL ROOM</v>
          </cell>
          <cell r="G2259" t="str">
            <v/>
          </cell>
          <cell r="H2259" t="str">
            <v>30/10/2000</v>
          </cell>
          <cell r="J2259" t="str">
            <v>4752</v>
          </cell>
          <cell r="K2259" t="str">
            <v/>
          </cell>
          <cell r="L2259" t="str">
            <v>Control Room Manager</v>
          </cell>
          <cell r="M2259" t="str">
            <v>Support Staff</v>
          </cell>
          <cell r="P2259" t="str">
            <v/>
          </cell>
        </row>
        <row r="2260">
          <cell r="A2260">
            <v>67903</v>
          </cell>
          <cell r="B2260" t="str">
            <v>3612</v>
          </cell>
          <cell r="C2260" t="str">
            <v>Rebecca</v>
          </cell>
          <cell r="D2260" t="str">
            <v>Cobby</v>
          </cell>
          <cell r="E2260" t="str">
            <v>RJ</v>
          </cell>
          <cell r="F2260" t="str">
            <v>HQHUR - HR NEWBY WISKE</v>
          </cell>
          <cell r="G2260" t="str">
            <v/>
          </cell>
          <cell r="H2260" t="str">
            <v>18/08/2003</v>
          </cell>
          <cell r="J2260" t="str">
            <v>4355</v>
          </cell>
          <cell r="K2260" t="str">
            <v/>
          </cell>
          <cell r="L2260" t="str">
            <v>Diversity Consultant</v>
          </cell>
          <cell r="M2260" t="str">
            <v>Support Staff</v>
          </cell>
          <cell r="P2260" t="str">
            <v/>
          </cell>
        </row>
        <row r="2261">
          <cell r="A2261">
            <v>68100</v>
          </cell>
          <cell r="B2261" t="str">
            <v>4347</v>
          </cell>
          <cell r="C2261" t="str">
            <v>Stuart</v>
          </cell>
          <cell r="D2261" t="str">
            <v>Young</v>
          </cell>
          <cell r="E2261" t="str">
            <v>S</v>
          </cell>
          <cell r="F2261" t="str">
            <v>HQIS - IS NEWBY WISKE</v>
          </cell>
          <cell r="G2261" t="str">
            <v/>
          </cell>
          <cell r="H2261" t="str">
            <v>16/10/2000</v>
          </cell>
          <cell r="J2261" t="str">
            <v>4841</v>
          </cell>
          <cell r="K2261" t="str">
            <v/>
          </cell>
          <cell r="L2261" t="str">
            <v>Technical Project Manager</v>
          </cell>
          <cell r="M2261" t="str">
            <v>Support Staff</v>
          </cell>
          <cell r="P2261" t="str">
            <v/>
          </cell>
        </row>
        <row r="2262">
          <cell r="A2262">
            <v>68101</v>
          </cell>
          <cell r="B2262" t="str">
            <v>1447</v>
          </cell>
          <cell r="C2262" t="str">
            <v>Lee</v>
          </cell>
          <cell r="D2262" t="str">
            <v>Boyeson</v>
          </cell>
          <cell r="E2262" t="str">
            <v>LR</v>
          </cell>
          <cell r="F2262" t="str">
            <v>YE - YORK FULFORD ROAD</v>
          </cell>
          <cell r="G2262" t="str">
            <v/>
          </cell>
          <cell r="H2262" t="str">
            <v>03/09/2001</v>
          </cell>
          <cell r="J2262" t="str">
            <v>7540</v>
          </cell>
          <cell r="K2262" t="str">
            <v/>
          </cell>
          <cell r="L2262" t="str">
            <v>Temporary Sergeant</v>
          </cell>
          <cell r="M2262" t="str">
            <v>Officers</v>
          </cell>
          <cell r="P2262" t="str">
            <v/>
          </cell>
        </row>
        <row r="2263">
          <cell r="A2263">
            <v>68103</v>
          </cell>
          <cell r="B2263" t="str">
            <v>3619</v>
          </cell>
          <cell r="C2263" t="str">
            <v>Terence</v>
          </cell>
          <cell r="D2263" t="str">
            <v>O'Neill</v>
          </cell>
          <cell r="E2263" t="str">
            <v>TM</v>
          </cell>
          <cell r="F2263" t="str">
            <v/>
          </cell>
          <cell r="G2263" t="str">
            <v/>
          </cell>
          <cell r="H2263" t="str">
            <v>22/09/2003</v>
          </cell>
          <cell r="I2263" t="str">
            <v>30/03/2012</v>
          </cell>
          <cell r="J2263" t="str">
            <v>4611</v>
          </cell>
          <cell r="K2263" t="str">
            <v>Voluntary Resignation</v>
          </cell>
          <cell r="L2263" t="str">
            <v>Welfare Advisor</v>
          </cell>
          <cell r="M2263" t="str">
            <v>Support Staff</v>
          </cell>
          <cell r="P2263" t="str">
            <v/>
          </cell>
        </row>
        <row r="2264">
          <cell r="A2264">
            <v>68206</v>
          </cell>
          <cell r="B2264" t="str">
            <v>1952</v>
          </cell>
          <cell r="C2264" t="str">
            <v>Jennifer</v>
          </cell>
          <cell r="D2264" t="str">
            <v>Marr</v>
          </cell>
          <cell r="E2264" t="str">
            <v>JL</v>
          </cell>
          <cell r="F2264" t="str">
            <v>HR - RIPON</v>
          </cell>
          <cell r="G2264" t="str">
            <v/>
          </cell>
          <cell r="H2264" t="str">
            <v>22/01/2007</v>
          </cell>
          <cell r="J2264" t="str">
            <v>2623</v>
          </cell>
          <cell r="K2264" t="str">
            <v/>
          </cell>
          <cell r="L2264" t="str">
            <v>Constable</v>
          </cell>
          <cell r="M2264" t="str">
            <v>Officers</v>
          </cell>
          <cell r="P2264" t="str">
            <v/>
          </cell>
        </row>
        <row r="2265">
          <cell r="A2265">
            <v>68400</v>
          </cell>
          <cell r="B2265" t="str">
            <v>4239</v>
          </cell>
          <cell r="C2265" t="str">
            <v>John</v>
          </cell>
          <cell r="D2265" t="str">
            <v>Welsh</v>
          </cell>
          <cell r="E2265" t="str">
            <v>JP</v>
          </cell>
          <cell r="F2265" t="str">
            <v>HQIS - IS NEWBY WISKE</v>
          </cell>
          <cell r="G2265" t="str">
            <v/>
          </cell>
          <cell r="H2265" t="str">
            <v>18/09/2000</v>
          </cell>
          <cell r="J2265" t="str">
            <v>4831</v>
          </cell>
          <cell r="K2265" t="str">
            <v/>
          </cell>
          <cell r="L2265" t="str">
            <v>Communications Engineer</v>
          </cell>
          <cell r="M2265" t="str">
            <v>Support Staff</v>
          </cell>
          <cell r="P2265" t="str">
            <v/>
          </cell>
        </row>
        <row r="2266">
          <cell r="A2266">
            <v>68500</v>
          </cell>
          <cell r="B2266" t="str">
            <v>4176</v>
          </cell>
          <cell r="C2266" t="str">
            <v>Timothy</v>
          </cell>
          <cell r="D2266" t="str">
            <v>Reed</v>
          </cell>
          <cell r="E2266" t="str">
            <v>TE</v>
          </cell>
          <cell r="F2266" t="str">
            <v>YEC - YORK CONTROL ROOM</v>
          </cell>
          <cell r="G2266" t="str">
            <v/>
          </cell>
          <cell r="H2266" t="str">
            <v>18/09/2000</v>
          </cell>
          <cell r="J2266" t="str">
            <v>4752</v>
          </cell>
          <cell r="K2266" t="str">
            <v/>
          </cell>
          <cell r="L2266" t="str">
            <v>Force Control Room Supervisor</v>
          </cell>
          <cell r="M2266" t="str">
            <v>Support Staff</v>
          </cell>
          <cell r="P2266" t="str">
            <v/>
          </cell>
        </row>
        <row r="2267">
          <cell r="A2267">
            <v>68502</v>
          </cell>
          <cell r="B2267" t="str">
            <v>1585</v>
          </cell>
          <cell r="C2267" t="str">
            <v>Benjamin</v>
          </cell>
          <cell r="D2267" t="str">
            <v>Hallewell</v>
          </cell>
          <cell r="E2267" t="str">
            <v>BL</v>
          </cell>
          <cell r="F2267" t="str">
            <v>HK - KNARESBOROUGH</v>
          </cell>
          <cell r="G2267" t="str">
            <v/>
          </cell>
          <cell r="H2267" t="str">
            <v>15/12/2003</v>
          </cell>
          <cell r="J2267" t="str">
            <v>2521</v>
          </cell>
          <cell r="K2267" t="str">
            <v/>
          </cell>
          <cell r="L2267" t="str">
            <v>Constable</v>
          </cell>
          <cell r="M2267" t="str">
            <v>Officers</v>
          </cell>
          <cell r="P2267" t="str">
            <v/>
          </cell>
        </row>
        <row r="2268">
          <cell r="A2268">
            <v>68503</v>
          </cell>
          <cell r="B2268" t="str">
            <v>3645</v>
          </cell>
          <cell r="C2268" t="str">
            <v>Sarah</v>
          </cell>
          <cell r="D2268" t="str">
            <v>Ambler</v>
          </cell>
          <cell r="E2268" t="str">
            <v>SL</v>
          </cell>
          <cell r="F2268" t="str">
            <v>YEC - YORK CONTROL ROOM</v>
          </cell>
          <cell r="G2268" t="str">
            <v/>
          </cell>
          <cell r="H2268" t="str">
            <v>22/09/2003</v>
          </cell>
          <cell r="J2268" t="str">
            <v>4752</v>
          </cell>
          <cell r="K2268" t="str">
            <v/>
          </cell>
          <cell r="L2268" t="str">
            <v>Communications Officer Controller</v>
          </cell>
          <cell r="M2268" t="str">
            <v>Support Staff</v>
          </cell>
          <cell r="P2268" t="str">
            <v/>
          </cell>
        </row>
        <row r="2269">
          <cell r="A2269">
            <v>68506</v>
          </cell>
          <cell r="B2269" t="str">
            <v>1955</v>
          </cell>
          <cell r="C2269" t="str">
            <v>Leslie</v>
          </cell>
          <cell r="D2269" t="str">
            <v>Gilroy</v>
          </cell>
          <cell r="E2269" t="str">
            <v>LJ</v>
          </cell>
          <cell r="F2269" t="str">
            <v>HQSS - SS NEWBY WISKE</v>
          </cell>
          <cell r="G2269" t="str">
            <v/>
          </cell>
          <cell r="H2269" t="str">
            <v>22/01/2007</v>
          </cell>
          <cell r="J2269" t="str">
            <v>4026</v>
          </cell>
          <cell r="K2269" t="str">
            <v/>
          </cell>
          <cell r="L2269" t="str">
            <v>Constable</v>
          </cell>
          <cell r="M2269" t="str">
            <v>Officers</v>
          </cell>
          <cell r="P2269" t="str">
            <v/>
          </cell>
        </row>
        <row r="2270">
          <cell r="A2270">
            <v>68591</v>
          </cell>
          <cell r="B2270" t="str">
            <v>0010</v>
          </cell>
          <cell r="C2270" t="str">
            <v>Debra</v>
          </cell>
          <cell r="D2270" t="str">
            <v>Perkin</v>
          </cell>
          <cell r="E2270" t="str">
            <v>DA</v>
          </cell>
          <cell r="F2270" t="str">
            <v>HH - HARROGATE</v>
          </cell>
          <cell r="G2270" t="str">
            <v/>
          </cell>
          <cell r="H2270" t="str">
            <v>10/09/1984</v>
          </cell>
          <cell r="J2270" t="str">
            <v>2623</v>
          </cell>
          <cell r="K2270" t="str">
            <v/>
          </cell>
          <cell r="L2270" t="str">
            <v>Sergeant</v>
          </cell>
          <cell r="M2270" t="str">
            <v>Officers</v>
          </cell>
          <cell r="P2270" t="str">
            <v/>
          </cell>
        </row>
        <row r="2271">
          <cell r="A2271">
            <v>68600</v>
          </cell>
          <cell r="B2271" t="str">
            <v>4234</v>
          </cell>
          <cell r="C2271" t="str">
            <v>Anthony</v>
          </cell>
          <cell r="D2271" t="str">
            <v>Briggs</v>
          </cell>
          <cell r="E2271" t="str">
            <v>AJ</v>
          </cell>
          <cell r="F2271" t="str">
            <v>YEC - YORK CONTROL ROOM</v>
          </cell>
          <cell r="G2271" t="str">
            <v/>
          </cell>
          <cell r="H2271" t="str">
            <v>18/09/2000</v>
          </cell>
          <cell r="J2271" t="str">
            <v>4752</v>
          </cell>
          <cell r="K2271" t="str">
            <v/>
          </cell>
          <cell r="L2271" t="str">
            <v>Communications and Crime Recording Officer</v>
          </cell>
          <cell r="M2271" t="str">
            <v>Support Staff</v>
          </cell>
          <cell r="P2271" t="str">
            <v/>
          </cell>
        </row>
        <row r="2272">
          <cell r="A2272">
            <v>68702</v>
          </cell>
          <cell r="B2272" t="str">
            <v>1586</v>
          </cell>
          <cell r="C2272" t="str">
            <v>Ian</v>
          </cell>
          <cell r="D2272" t="str">
            <v>Thompson</v>
          </cell>
          <cell r="E2272" t="str">
            <v>I</v>
          </cell>
          <cell r="F2272" t="str">
            <v>LH - SHERBURN IN ELMET</v>
          </cell>
          <cell r="G2272" t="str">
            <v/>
          </cell>
          <cell r="H2272" t="str">
            <v>21/07/2003</v>
          </cell>
          <cell r="J2272" t="str">
            <v>1624</v>
          </cell>
          <cell r="K2272" t="str">
            <v/>
          </cell>
          <cell r="L2272" t="str">
            <v>Constable</v>
          </cell>
          <cell r="M2272" t="str">
            <v>Officers</v>
          </cell>
          <cell r="P2272" t="str">
            <v/>
          </cell>
        </row>
        <row r="2273">
          <cell r="A2273">
            <v>68706</v>
          </cell>
          <cell r="B2273" t="str">
            <v>1957</v>
          </cell>
          <cell r="C2273" t="str">
            <v>Harriet</v>
          </cell>
          <cell r="D2273" t="str">
            <v>Green</v>
          </cell>
          <cell r="E2273" t="str">
            <v>HL</v>
          </cell>
          <cell r="F2273" t="str">
            <v>SS - NORTHWAY SCARBOROUGH</v>
          </cell>
          <cell r="G2273" t="str">
            <v/>
          </cell>
          <cell r="H2273" t="str">
            <v>22/01/2007</v>
          </cell>
          <cell r="J2273" t="str">
            <v>3623</v>
          </cell>
          <cell r="K2273" t="str">
            <v/>
          </cell>
          <cell r="L2273" t="str">
            <v>Constable</v>
          </cell>
          <cell r="M2273" t="str">
            <v>Officers</v>
          </cell>
          <cell r="P2273" t="str">
            <v/>
          </cell>
        </row>
        <row r="2274">
          <cell r="A2274">
            <v>68902</v>
          </cell>
          <cell r="B2274" t="str">
            <v>0750</v>
          </cell>
          <cell r="C2274" t="str">
            <v>David</v>
          </cell>
          <cell r="D2274" t="str">
            <v>Ridler</v>
          </cell>
          <cell r="E2274" t="str">
            <v>DN</v>
          </cell>
          <cell r="F2274" t="str">
            <v>KS - SKIPTON</v>
          </cell>
          <cell r="G2274" t="str">
            <v/>
          </cell>
          <cell r="H2274" t="str">
            <v>05/04/2004</v>
          </cell>
          <cell r="J2274" t="str">
            <v>2624</v>
          </cell>
          <cell r="K2274" t="str">
            <v/>
          </cell>
          <cell r="L2274" t="str">
            <v>Constable</v>
          </cell>
          <cell r="M2274" t="str">
            <v>Officers</v>
          </cell>
          <cell r="P2274" t="str">
            <v/>
          </cell>
        </row>
        <row r="2275">
          <cell r="A2275">
            <v>69003</v>
          </cell>
          <cell r="B2275" t="str">
            <v>3688</v>
          </cell>
          <cell r="C2275" t="str">
            <v>Lynne</v>
          </cell>
          <cell r="D2275" t="str">
            <v>Wallis</v>
          </cell>
          <cell r="E2275" t="str">
            <v>LE</v>
          </cell>
          <cell r="F2275" t="str">
            <v>YEC - YORK CONTROL ROOM</v>
          </cell>
          <cell r="G2275" t="str">
            <v/>
          </cell>
          <cell r="H2275" t="str">
            <v>13/10/2003</v>
          </cell>
          <cell r="J2275" t="str">
            <v>4752</v>
          </cell>
          <cell r="K2275" t="str">
            <v/>
          </cell>
          <cell r="L2275" t="str">
            <v>Crime Recording Clerk</v>
          </cell>
          <cell r="M2275" t="str">
            <v>Support Staff</v>
          </cell>
          <cell r="P2275" t="str">
            <v/>
          </cell>
        </row>
        <row r="2276">
          <cell r="A2276">
            <v>69006</v>
          </cell>
          <cell r="B2276" t="str">
            <v>1958</v>
          </cell>
          <cell r="C2276" t="str">
            <v>Michael</v>
          </cell>
          <cell r="D2276" t="str">
            <v>Hewitt</v>
          </cell>
          <cell r="E2276" t="str">
            <v>MR</v>
          </cell>
          <cell r="F2276" t="str">
            <v>YE - YORK FULFORD ROAD</v>
          </cell>
          <cell r="G2276" t="str">
            <v/>
          </cell>
          <cell r="H2276" t="str">
            <v>22/01/2007</v>
          </cell>
          <cell r="J2276" t="str">
            <v>1521</v>
          </cell>
          <cell r="K2276" t="str">
            <v/>
          </cell>
          <cell r="L2276" t="str">
            <v>Constable</v>
          </cell>
          <cell r="M2276" t="str">
            <v>Officers</v>
          </cell>
          <cell r="P2276" t="str">
            <v/>
          </cell>
        </row>
        <row r="2277">
          <cell r="A2277">
            <v>69102</v>
          </cell>
          <cell r="B2277" t="str">
            <v>1565</v>
          </cell>
          <cell r="C2277" t="str">
            <v>Jonathan</v>
          </cell>
          <cell r="D2277" t="str">
            <v>Coward</v>
          </cell>
          <cell r="E2277" t="str">
            <v>JJ</v>
          </cell>
          <cell r="F2277" t="str">
            <v>KS - SKIPTON</v>
          </cell>
          <cell r="G2277" t="str">
            <v/>
          </cell>
          <cell r="H2277" t="str">
            <v>12/05/2003</v>
          </cell>
          <cell r="J2277" t="str">
            <v>2624</v>
          </cell>
          <cell r="K2277" t="str">
            <v/>
          </cell>
          <cell r="L2277" t="str">
            <v>Constable</v>
          </cell>
          <cell r="M2277" t="str">
            <v>Officers</v>
          </cell>
          <cell r="P2277" t="str">
            <v/>
          </cell>
        </row>
        <row r="2278">
          <cell r="A2278">
            <v>69202</v>
          </cell>
          <cell r="B2278" t="str">
            <v>1592</v>
          </cell>
          <cell r="C2278" t="str">
            <v>Scott</v>
          </cell>
          <cell r="D2278" t="str">
            <v>Nugent</v>
          </cell>
          <cell r="E2278" t="str">
            <v>SJ</v>
          </cell>
          <cell r="F2278" t="str">
            <v>HH - HARROGATE</v>
          </cell>
          <cell r="G2278" t="str">
            <v/>
          </cell>
          <cell r="H2278" t="str">
            <v>21/07/2003</v>
          </cell>
          <cell r="J2278" t="str">
            <v>2208</v>
          </cell>
          <cell r="K2278" t="str">
            <v/>
          </cell>
          <cell r="L2278" t="str">
            <v>Constable</v>
          </cell>
          <cell r="M2278" t="str">
            <v>Officers</v>
          </cell>
          <cell r="P2278" t="str">
            <v/>
          </cell>
        </row>
        <row r="2279">
          <cell r="A2279">
            <v>69303</v>
          </cell>
          <cell r="B2279" t="str">
            <v>3641</v>
          </cell>
          <cell r="C2279" t="str">
            <v>Lisa</v>
          </cell>
          <cell r="D2279" t="str">
            <v>Fionda-Porter</v>
          </cell>
          <cell r="E2279" t="str">
            <v>LM</v>
          </cell>
          <cell r="F2279" t="str">
            <v>HQLSD - LSD NEWBY WISKE</v>
          </cell>
          <cell r="G2279" t="str">
            <v/>
          </cell>
          <cell r="H2279" t="str">
            <v>22/09/2003</v>
          </cell>
          <cell r="J2279" t="str">
            <v>4231</v>
          </cell>
          <cell r="K2279" t="str">
            <v/>
          </cell>
          <cell r="L2279" t="str">
            <v>Review Retention &amp; Disposal Officer</v>
          </cell>
          <cell r="M2279" t="str">
            <v>Support Staff</v>
          </cell>
          <cell r="P2279" t="str">
            <v/>
          </cell>
        </row>
        <row r="2280">
          <cell r="A2280">
            <v>69397</v>
          </cell>
          <cell r="B2280" t="str">
            <v>4052</v>
          </cell>
          <cell r="C2280" t="str">
            <v>Alison</v>
          </cell>
          <cell r="D2280" t="str">
            <v>Godfrey</v>
          </cell>
          <cell r="E2280" t="str">
            <v>AK</v>
          </cell>
          <cell r="F2280" t="str">
            <v/>
          </cell>
          <cell r="G2280" t="str">
            <v/>
          </cell>
          <cell r="H2280" t="str">
            <v>30/06/1997</v>
          </cell>
          <cell r="J2280" t="str">
            <v>4752</v>
          </cell>
          <cell r="K2280" t="str">
            <v/>
          </cell>
          <cell r="L2280" t="str">
            <v>Deployment Manager</v>
          </cell>
          <cell r="M2280" t="str">
            <v>Support Staff</v>
          </cell>
          <cell r="P2280" t="str">
            <v/>
          </cell>
        </row>
        <row r="2281">
          <cell r="A2281">
            <v>69602</v>
          </cell>
          <cell r="B2281" t="str">
            <v>1529</v>
          </cell>
          <cell r="C2281" t="str">
            <v>Stephen</v>
          </cell>
          <cell r="D2281" t="str">
            <v>Bromley</v>
          </cell>
          <cell r="E2281" t="str">
            <v>S</v>
          </cell>
          <cell r="F2281" t="str">
            <v>HK - KNARESBOROUGH</v>
          </cell>
          <cell r="G2281" t="str">
            <v/>
          </cell>
          <cell r="H2281" t="str">
            <v>21/07/2003</v>
          </cell>
          <cell r="J2281" t="str">
            <v>2521</v>
          </cell>
          <cell r="K2281" t="str">
            <v/>
          </cell>
          <cell r="L2281" t="str">
            <v>Constable</v>
          </cell>
          <cell r="M2281" t="str">
            <v>Officers</v>
          </cell>
          <cell r="P2281" t="str">
            <v/>
          </cell>
        </row>
        <row r="2282">
          <cell r="A2282">
            <v>69606</v>
          </cell>
          <cell r="B2282" t="str">
            <v>1960</v>
          </cell>
          <cell r="C2282" t="str">
            <v>Max</v>
          </cell>
          <cell r="D2282" t="str">
            <v>Barton</v>
          </cell>
          <cell r="E2282" t="str">
            <v>MJ</v>
          </cell>
          <cell r="F2282" t="str">
            <v>KS - SKIPTON</v>
          </cell>
          <cell r="G2282" t="str">
            <v/>
          </cell>
          <cell r="H2282" t="str">
            <v>12/02/2007</v>
          </cell>
          <cell r="J2282" t="str">
            <v>2625</v>
          </cell>
          <cell r="K2282" t="str">
            <v/>
          </cell>
          <cell r="L2282" t="str">
            <v>Constable</v>
          </cell>
          <cell r="M2282" t="str">
            <v>Officers</v>
          </cell>
          <cell r="P2282" t="str">
            <v/>
          </cell>
        </row>
        <row r="2283">
          <cell r="A2283">
            <v>69700</v>
          </cell>
          <cell r="B2283" t="str">
            <v>0854</v>
          </cell>
          <cell r="C2283" t="str">
            <v>Mark</v>
          </cell>
          <cell r="D2283" t="str">
            <v>Harris</v>
          </cell>
          <cell r="E2283" t="str">
            <v>MH</v>
          </cell>
          <cell r="F2283" t="str">
            <v>ME - EASINGWOLD</v>
          </cell>
          <cell r="G2283" t="str">
            <v/>
          </cell>
          <cell r="H2283" t="str">
            <v>14/05/2001</v>
          </cell>
          <cell r="J2283" t="str">
            <v>4067</v>
          </cell>
          <cell r="K2283" t="str">
            <v/>
          </cell>
          <cell r="L2283" t="str">
            <v>Constable</v>
          </cell>
          <cell r="M2283" t="str">
            <v>Officers</v>
          </cell>
          <cell r="P2283" t="str">
            <v/>
          </cell>
        </row>
        <row r="2284">
          <cell r="A2284">
            <v>69703</v>
          </cell>
          <cell r="B2284" t="str">
            <v>3690</v>
          </cell>
          <cell r="C2284" t="str">
            <v>Rachel</v>
          </cell>
          <cell r="D2284" t="str">
            <v>Miller</v>
          </cell>
          <cell r="E2284" t="str">
            <v>RJ</v>
          </cell>
          <cell r="F2284" t="str">
            <v>HQSS - SS NEWBY WISKE</v>
          </cell>
          <cell r="G2284" t="str">
            <v/>
          </cell>
          <cell r="H2284" t="str">
            <v>13/10/2003</v>
          </cell>
          <cell r="J2284" t="str">
            <v>4025</v>
          </cell>
          <cell r="K2284" t="str">
            <v/>
          </cell>
          <cell r="L2284" t="str">
            <v>Coverts Standards Officer</v>
          </cell>
          <cell r="M2284" t="str">
            <v>Support Staff</v>
          </cell>
          <cell r="P2284" t="str">
            <v/>
          </cell>
        </row>
        <row r="2285">
          <cell r="A2285">
            <v>69706</v>
          </cell>
          <cell r="B2285" t="str">
            <v>1961</v>
          </cell>
          <cell r="C2285" t="str">
            <v>Lynsey</v>
          </cell>
          <cell r="D2285" t="str">
            <v>Ridout</v>
          </cell>
          <cell r="E2285" t="str">
            <v>LJ</v>
          </cell>
          <cell r="F2285" t="str">
            <v>HH - HARROGATE</v>
          </cell>
          <cell r="G2285" t="str">
            <v/>
          </cell>
          <cell r="H2285" t="str">
            <v>12/02/2007</v>
          </cell>
          <cell r="J2285" t="str">
            <v>2521</v>
          </cell>
          <cell r="K2285" t="str">
            <v/>
          </cell>
          <cell r="L2285" t="str">
            <v>Constable</v>
          </cell>
          <cell r="M2285" t="str">
            <v>Officers</v>
          </cell>
          <cell r="P2285" t="str">
            <v/>
          </cell>
        </row>
        <row r="2286">
          <cell r="A2286">
            <v>69801</v>
          </cell>
          <cell r="B2286" t="str">
            <v>1113</v>
          </cell>
          <cell r="C2286" t="str">
            <v>Dean</v>
          </cell>
          <cell r="D2286" t="str">
            <v>Turner</v>
          </cell>
          <cell r="E2286" t="str">
            <v>DR</v>
          </cell>
          <cell r="F2286" t="str">
            <v>YC - YORK CLIFFORD STREET</v>
          </cell>
          <cell r="G2286" t="str">
            <v/>
          </cell>
          <cell r="H2286" t="str">
            <v>28/03/2002</v>
          </cell>
          <cell r="J2286" t="str">
            <v>1521</v>
          </cell>
          <cell r="K2286" t="str">
            <v/>
          </cell>
          <cell r="L2286" t="str">
            <v>Constable</v>
          </cell>
          <cell r="M2286" t="str">
            <v>Officers</v>
          </cell>
          <cell r="P2286" t="str">
            <v/>
          </cell>
        </row>
        <row r="2287">
          <cell r="A2287">
            <v>69806</v>
          </cell>
          <cell r="B2287" t="str">
            <v>1962</v>
          </cell>
          <cell r="C2287" t="str">
            <v>Trevor</v>
          </cell>
          <cell r="D2287" t="str">
            <v>Burton</v>
          </cell>
          <cell r="E2287" t="str">
            <v>T</v>
          </cell>
          <cell r="F2287" t="str">
            <v>KS - SKIPTON</v>
          </cell>
          <cell r="G2287" t="str">
            <v/>
          </cell>
          <cell r="H2287" t="str">
            <v>12/02/2007</v>
          </cell>
          <cell r="J2287" t="str">
            <v>2511</v>
          </cell>
          <cell r="K2287" t="str">
            <v/>
          </cell>
          <cell r="L2287" t="str">
            <v>Sergeant</v>
          </cell>
          <cell r="M2287" t="str">
            <v>Officers</v>
          </cell>
          <cell r="P2287" t="str">
            <v/>
          </cell>
        </row>
        <row r="2288">
          <cell r="A2288">
            <v>69901</v>
          </cell>
          <cell r="B2288" t="str">
            <v>0818</v>
          </cell>
          <cell r="C2288" t="str">
            <v>Paul</v>
          </cell>
          <cell r="D2288" t="str">
            <v>Lacy</v>
          </cell>
          <cell r="E2288" t="str">
            <v>PK</v>
          </cell>
          <cell r="F2288" t="str">
            <v>KS - SKIPTON</v>
          </cell>
          <cell r="G2288" t="str">
            <v/>
          </cell>
          <cell r="H2288" t="str">
            <v>28/03/2002</v>
          </cell>
          <cell r="J2288" t="str">
            <v>2624</v>
          </cell>
          <cell r="K2288" t="str">
            <v/>
          </cell>
          <cell r="L2288" t="str">
            <v>Constable</v>
          </cell>
          <cell r="M2288" t="str">
            <v>Officers</v>
          </cell>
          <cell r="P2288" t="str">
            <v/>
          </cell>
        </row>
        <row r="2289">
          <cell r="A2289">
            <v>69903</v>
          </cell>
          <cell r="B2289" t="str">
            <v>3694</v>
          </cell>
          <cell r="C2289" t="str">
            <v>Michelle</v>
          </cell>
          <cell r="D2289" t="str">
            <v>Jenkins</v>
          </cell>
          <cell r="E2289" t="str">
            <v>M</v>
          </cell>
          <cell r="F2289" t="str">
            <v>YEC - YORK CONTROL ROOM</v>
          </cell>
          <cell r="G2289" t="str">
            <v/>
          </cell>
          <cell r="H2289" t="str">
            <v>13/10/2003</v>
          </cell>
          <cell r="J2289" t="str">
            <v>4752</v>
          </cell>
          <cell r="K2289" t="str">
            <v/>
          </cell>
          <cell r="L2289" t="str">
            <v>Communications Officer Controller</v>
          </cell>
          <cell r="M2289" t="str">
            <v>Support Staff</v>
          </cell>
          <cell r="P2289" t="str">
            <v/>
          </cell>
        </row>
        <row r="2290">
          <cell r="A2290">
            <v>69906</v>
          </cell>
          <cell r="B2290" t="str">
            <v>1963</v>
          </cell>
          <cell r="C2290" t="str">
            <v>Michelle</v>
          </cell>
          <cell r="D2290" t="str">
            <v>Bergstrand</v>
          </cell>
          <cell r="E2290" t="str">
            <v>M</v>
          </cell>
          <cell r="F2290" t="str">
            <v/>
          </cell>
          <cell r="G2290" t="str">
            <v/>
          </cell>
          <cell r="H2290" t="str">
            <v>12/02/2007</v>
          </cell>
          <cell r="J2290" t="str">
            <v>3621</v>
          </cell>
          <cell r="K2290" t="str">
            <v/>
          </cell>
          <cell r="L2290" t="str">
            <v>Constable</v>
          </cell>
          <cell r="M2290" t="str">
            <v>Officers</v>
          </cell>
          <cell r="N2290" t="str">
            <v>25/01/2012</v>
          </cell>
          <cell r="P2290" t="str">
            <v>Career Break</v>
          </cell>
        </row>
        <row r="2291">
          <cell r="A2291">
            <v>69991</v>
          </cell>
          <cell r="B2291" t="str">
            <v>0023</v>
          </cell>
          <cell r="C2291" t="str">
            <v>John</v>
          </cell>
          <cell r="D2291" t="str">
            <v>Trueman</v>
          </cell>
          <cell r="E2291" t="str">
            <v>J</v>
          </cell>
          <cell r="F2291" t="str">
            <v>MN - NORTHALLERTON</v>
          </cell>
          <cell r="G2291" t="str">
            <v/>
          </cell>
          <cell r="H2291" t="str">
            <v>16/02/1987</v>
          </cell>
          <cell r="J2291" t="str">
            <v>3101</v>
          </cell>
          <cell r="K2291" t="str">
            <v/>
          </cell>
          <cell r="L2291" t="str">
            <v>Constable</v>
          </cell>
          <cell r="M2291" t="str">
            <v>Officers</v>
          </cell>
          <cell r="P2291" t="str">
            <v/>
          </cell>
        </row>
        <row r="2292">
          <cell r="A2292">
            <v>70006</v>
          </cell>
          <cell r="B2292" t="str">
            <v>1964</v>
          </cell>
          <cell r="C2292" t="str">
            <v>Andrew</v>
          </cell>
          <cell r="D2292" t="str">
            <v>Davis</v>
          </cell>
          <cell r="E2292" t="str">
            <v>A</v>
          </cell>
          <cell r="F2292" t="str">
            <v>SF - FILEY</v>
          </cell>
          <cell r="G2292" t="str">
            <v/>
          </cell>
          <cell r="H2292" t="str">
            <v>12/02/2007</v>
          </cell>
          <cell r="J2292" t="str">
            <v>3624</v>
          </cell>
          <cell r="K2292" t="str">
            <v/>
          </cell>
          <cell r="L2292" t="str">
            <v>Constable</v>
          </cell>
          <cell r="M2292" t="str">
            <v>Officers</v>
          </cell>
          <cell r="P2292" t="str">
            <v/>
          </cell>
        </row>
        <row r="2293">
          <cell r="A2293">
            <v>70191</v>
          </cell>
          <cell r="B2293" t="str">
            <v>0026</v>
          </cell>
          <cell r="C2293" t="str">
            <v>Heather</v>
          </cell>
          <cell r="D2293" t="str">
            <v>Pearson</v>
          </cell>
          <cell r="E2293" t="str">
            <v>HA</v>
          </cell>
          <cell r="F2293" t="str">
            <v>YE - YORK FULFORD ROAD</v>
          </cell>
          <cell r="G2293" t="str">
            <v/>
          </cell>
          <cell r="H2293" t="str">
            <v>02/01/1985</v>
          </cell>
          <cell r="J2293" t="str">
            <v>4009</v>
          </cell>
          <cell r="K2293" t="str">
            <v/>
          </cell>
          <cell r="L2293" t="str">
            <v>Temporary Chief Inspector</v>
          </cell>
          <cell r="M2293" t="str">
            <v>Officers</v>
          </cell>
          <cell r="P2293" t="str">
            <v/>
          </cell>
        </row>
        <row r="2294">
          <cell r="A2294">
            <v>70202</v>
          </cell>
          <cell r="B2294" t="str">
            <v>1532</v>
          </cell>
          <cell r="C2294" t="str">
            <v>Richard</v>
          </cell>
          <cell r="D2294" t="str">
            <v>Harrison</v>
          </cell>
          <cell r="E2294" t="str">
            <v>RM</v>
          </cell>
          <cell r="F2294" t="str">
            <v>LT - TADCASTER</v>
          </cell>
          <cell r="G2294" t="str">
            <v/>
          </cell>
          <cell r="H2294" t="str">
            <v>16/06/2003</v>
          </cell>
          <cell r="J2294" t="str">
            <v>4064</v>
          </cell>
          <cell r="K2294" t="str">
            <v/>
          </cell>
          <cell r="L2294" t="str">
            <v>Constable</v>
          </cell>
          <cell r="M2294" t="str">
            <v>Officers</v>
          </cell>
          <cell r="P2294" t="str">
            <v/>
          </cell>
        </row>
        <row r="2295">
          <cell r="A2295">
            <v>70203</v>
          </cell>
          <cell r="B2295" t="str">
            <v>3627</v>
          </cell>
          <cell r="C2295" t="str">
            <v>Beverley</v>
          </cell>
          <cell r="D2295" t="str">
            <v>Smith</v>
          </cell>
          <cell r="E2295" t="str">
            <v>BA</v>
          </cell>
          <cell r="F2295" t="str">
            <v>YNAOJ - YORK ATHENA HOUSE AOJ</v>
          </cell>
          <cell r="G2295" t="str">
            <v/>
          </cell>
          <cell r="H2295" t="str">
            <v>15/09/2003</v>
          </cell>
          <cell r="J2295" t="str">
            <v>4126</v>
          </cell>
          <cell r="K2295" t="str">
            <v/>
          </cell>
          <cell r="L2295" t="str">
            <v>Witness Care Officer</v>
          </cell>
          <cell r="M2295" t="str">
            <v>Support Staff</v>
          </cell>
          <cell r="P2295" t="str">
            <v/>
          </cell>
        </row>
        <row r="2296">
          <cell r="A2296">
            <v>70206</v>
          </cell>
          <cell r="B2296" t="str">
            <v>1966</v>
          </cell>
          <cell r="C2296" t="str">
            <v>Alexander</v>
          </cell>
          <cell r="D2296" t="str">
            <v>Parker</v>
          </cell>
          <cell r="E2296" t="str">
            <v>AT</v>
          </cell>
          <cell r="F2296" t="str">
            <v>SS - NORTHWAY SCARBOROUGH</v>
          </cell>
          <cell r="G2296" t="str">
            <v/>
          </cell>
          <cell r="H2296" t="str">
            <v>12/02/2007</v>
          </cell>
          <cell r="J2296" t="str">
            <v>3623</v>
          </cell>
          <cell r="K2296" t="str">
            <v/>
          </cell>
          <cell r="L2296" t="str">
            <v>Constable</v>
          </cell>
          <cell r="M2296" t="str">
            <v>Officers</v>
          </cell>
          <cell r="P2296" t="str">
            <v/>
          </cell>
        </row>
        <row r="2297">
          <cell r="A2297">
            <v>70300</v>
          </cell>
          <cell r="B2297" t="str">
            <v>1111</v>
          </cell>
          <cell r="C2297" t="str">
            <v>Jeffrey</v>
          </cell>
          <cell r="D2297" t="str">
            <v>Mckeown</v>
          </cell>
          <cell r="E2297" t="str">
            <v>JM</v>
          </cell>
          <cell r="F2297" t="str">
            <v>MT - THIRSK</v>
          </cell>
          <cell r="G2297" t="str">
            <v/>
          </cell>
          <cell r="H2297" t="str">
            <v>04/06/2001</v>
          </cell>
          <cell r="J2297" t="str">
            <v>4062</v>
          </cell>
          <cell r="K2297" t="str">
            <v/>
          </cell>
          <cell r="L2297" t="str">
            <v>Inspector</v>
          </cell>
          <cell r="M2297" t="str">
            <v>Officers</v>
          </cell>
          <cell r="P2297" t="str">
            <v/>
          </cell>
        </row>
        <row r="2298">
          <cell r="A2298">
            <v>70306</v>
          </cell>
          <cell r="B2298" t="str">
            <v>1967</v>
          </cell>
          <cell r="C2298" t="str">
            <v>Nicholas</v>
          </cell>
          <cell r="D2298" t="str">
            <v>Hill</v>
          </cell>
          <cell r="E2298" t="str">
            <v>NJ</v>
          </cell>
          <cell r="F2298" t="str">
            <v>MN - NORTHALLERTON</v>
          </cell>
          <cell r="G2298" t="str">
            <v/>
          </cell>
          <cell r="H2298" t="str">
            <v>12/02/2007</v>
          </cell>
          <cell r="J2298" t="str">
            <v>3520</v>
          </cell>
          <cell r="K2298" t="str">
            <v/>
          </cell>
          <cell r="L2298" t="str">
            <v>Constable</v>
          </cell>
          <cell r="M2298" t="str">
            <v>Officers</v>
          </cell>
          <cell r="P2298" t="str">
            <v/>
          </cell>
        </row>
        <row r="2299">
          <cell r="A2299">
            <v>70406</v>
          </cell>
          <cell r="B2299" t="str">
            <v>1968</v>
          </cell>
          <cell r="C2299" t="str">
            <v>Tony</v>
          </cell>
          <cell r="D2299" t="str">
            <v>Dempster</v>
          </cell>
          <cell r="E2299" t="str">
            <v>TG</v>
          </cell>
          <cell r="F2299" t="str">
            <v>LT - TADCASTER</v>
          </cell>
          <cell r="G2299" t="str">
            <v/>
          </cell>
          <cell r="H2299" t="str">
            <v>12/02/2007</v>
          </cell>
          <cell r="J2299" t="str">
            <v>4064</v>
          </cell>
          <cell r="K2299" t="str">
            <v/>
          </cell>
          <cell r="L2299" t="str">
            <v>Constable</v>
          </cell>
          <cell r="M2299" t="str">
            <v>Officers</v>
          </cell>
          <cell r="P2299" t="str">
            <v/>
          </cell>
        </row>
        <row r="2300">
          <cell r="A2300">
            <v>70500</v>
          </cell>
          <cell r="B2300" t="str">
            <v>4405</v>
          </cell>
          <cell r="C2300" t="str">
            <v>Caroline</v>
          </cell>
          <cell r="D2300" t="str">
            <v>Morrell</v>
          </cell>
          <cell r="E2300" t="str">
            <v>CM</v>
          </cell>
          <cell r="F2300" t="str">
            <v/>
          </cell>
          <cell r="G2300" t="str">
            <v/>
          </cell>
          <cell r="H2300" t="str">
            <v>05/02/2001</v>
          </cell>
          <cell r="J2300" t="str">
            <v>4132</v>
          </cell>
          <cell r="K2300" t="str">
            <v/>
          </cell>
          <cell r="L2300" t="str">
            <v>Senior System Administrator</v>
          </cell>
          <cell r="M2300" t="str">
            <v>Support Staff</v>
          </cell>
          <cell r="P2300" t="str">
            <v/>
          </cell>
        </row>
        <row r="2301">
          <cell r="A2301">
            <v>70502</v>
          </cell>
          <cell r="B2301" t="str">
            <v>4268</v>
          </cell>
          <cell r="C2301" t="str">
            <v>Alison</v>
          </cell>
          <cell r="D2301" t="str">
            <v>Burnett</v>
          </cell>
          <cell r="E2301" t="str">
            <v>AA</v>
          </cell>
          <cell r="F2301" t="str">
            <v>YE - YORK FULFORD ROAD</v>
          </cell>
          <cell r="G2301" t="str">
            <v/>
          </cell>
          <cell r="H2301" t="str">
            <v>13/01/2003</v>
          </cell>
          <cell r="J2301" t="str">
            <v>4016</v>
          </cell>
          <cell r="K2301" t="str">
            <v/>
          </cell>
          <cell r="L2301" t="str">
            <v>Crime Scene Investigator</v>
          </cell>
          <cell r="M2301" t="str">
            <v>Support Staff</v>
          </cell>
          <cell r="P2301" t="str">
            <v/>
          </cell>
        </row>
        <row r="2302">
          <cell r="A2302">
            <v>70506</v>
          </cell>
          <cell r="B2302" t="str">
            <v>1969</v>
          </cell>
          <cell r="C2302" t="str">
            <v>Adam</v>
          </cell>
          <cell r="D2302" t="str">
            <v>Steventon</v>
          </cell>
          <cell r="E2302" t="str">
            <v>A</v>
          </cell>
          <cell r="F2302" t="str">
            <v>KS - SKIPTON</v>
          </cell>
          <cell r="G2302" t="str">
            <v/>
          </cell>
          <cell r="H2302" t="str">
            <v>12/02/2007</v>
          </cell>
          <cell r="J2302" t="str">
            <v>2624</v>
          </cell>
          <cell r="K2302" t="str">
            <v/>
          </cell>
          <cell r="L2302" t="str">
            <v>Constable</v>
          </cell>
          <cell r="M2302" t="str">
            <v>Officers</v>
          </cell>
          <cell r="P2302" t="str">
            <v/>
          </cell>
        </row>
        <row r="2303">
          <cell r="A2303">
            <v>70603</v>
          </cell>
          <cell r="B2303" t="str">
            <v>3628</v>
          </cell>
          <cell r="C2303" t="str">
            <v>Tracey</v>
          </cell>
          <cell r="D2303" t="str">
            <v>Brown</v>
          </cell>
          <cell r="E2303" t="str">
            <v>TJ</v>
          </cell>
          <cell r="F2303" t="str">
            <v>YEC - YORK CONTROL ROOM</v>
          </cell>
          <cell r="G2303" t="str">
            <v/>
          </cell>
          <cell r="H2303" t="str">
            <v>15/09/2003</v>
          </cell>
          <cell r="J2303" t="str">
            <v>4752</v>
          </cell>
          <cell r="K2303" t="str">
            <v/>
          </cell>
          <cell r="L2303" t="str">
            <v>Communications and Crime Recording Officer</v>
          </cell>
          <cell r="M2303" t="str">
            <v>Support Staff</v>
          </cell>
          <cell r="P2303" t="str">
            <v/>
          </cell>
        </row>
        <row r="2304">
          <cell r="A2304">
            <v>70606</v>
          </cell>
          <cell r="B2304" t="str">
            <v>1970</v>
          </cell>
          <cell r="C2304" t="str">
            <v>Brian</v>
          </cell>
          <cell r="D2304" t="str">
            <v>Simpson</v>
          </cell>
          <cell r="E2304" t="str">
            <v>B</v>
          </cell>
          <cell r="F2304" t="str">
            <v>SS - NORTHWAY SCARBOROUGH</v>
          </cell>
          <cell r="G2304" t="str">
            <v/>
          </cell>
          <cell r="H2304" t="str">
            <v>12/02/2007</v>
          </cell>
          <cell r="J2304" t="str">
            <v>3203</v>
          </cell>
          <cell r="K2304" t="str">
            <v/>
          </cell>
          <cell r="L2304" t="str">
            <v>Sergeant</v>
          </cell>
          <cell r="M2304" t="str">
            <v>Officers</v>
          </cell>
          <cell r="P2304" t="str">
            <v/>
          </cell>
        </row>
        <row r="2305">
          <cell r="A2305">
            <v>70703</v>
          </cell>
          <cell r="B2305" t="str">
            <v>3629</v>
          </cell>
          <cell r="C2305" t="str">
            <v>Elizabeth</v>
          </cell>
          <cell r="D2305" t="str">
            <v>Stubbs</v>
          </cell>
          <cell r="E2305" t="str">
            <v>EA</v>
          </cell>
          <cell r="F2305" t="str">
            <v>YEC - YORK CONTROL ROOM</v>
          </cell>
          <cell r="G2305" t="str">
            <v/>
          </cell>
          <cell r="H2305" t="str">
            <v>15/09/2003</v>
          </cell>
          <cell r="J2305" t="str">
            <v>4752</v>
          </cell>
          <cell r="K2305" t="str">
            <v/>
          </cell>
          <cell r="L2305" t="str">
            <v>Communications Officer Controller</v>
          </cell>
          <cell r="M2305" t="str">
            <v>Support Staff</v>
          </cell>
          <cell r="P2305" t="str">
            <v/>
          </cell>
        </row>
        <row r="2306">
          <cell r="A2306">
            <v>70903</v>
          </cell>
          <cell r="B2306" t="str">
            <v>3631</v>
          </cell>
          <cell r="C2306" t="str">
            <v>Amanda</v>
          </cell>
          <cell r="D2306" t="str">
            <v>Blackburn</v>
          </cell>
          <cell r="E2306" t="str">
            <v>AC</v>
          </cell>
          <cell r="F2306" t="str">
            <v>YEC - YORK CONTROL ROOM</v>
          </cell>
          <cell r="G2306" t="str">
            <v/>
          </cell>
          <cell r="H2306" t="str">
            <v>15/09/2003</v>
          </cell>
          <cell r="J2306" t="str">
            <v>4752</v>
          </cell>
          <cell r="K2306" t="str">
            <v/>
          </cell>
          <cell r="L2306" t="str">
            <v>Communications and Crime Recording Officer</v>
          </cell>
          <cell r="M2306" t="str">
            <v>Support Staff</v>
          </cell>
          <cell r="P2306" t="str">
            <v/>
          </cell>
        </row>
        <row r="2307">
          <cell r="A2307">
            <v>71001</v>
          </cell>
          <cell r="B2307" t="str">
            <v>4385</v>
          </cell>
          <cell r="C2307" t="str">
            <v>Simon</v>
          </cell>
          <cell r="D2307" t="str">
            <v>Painter</v>
          </cell>
          <cell r="E2307" t="str">
            <v>SM</v>
          </cell>
          <cell r="F2307" t="str">
            <v>YNAOJ - YORK ATHENA HOUSE AOJ</v>
          </cell>
          <cell r="G2307" t="str">
            <v/>
          </cell>
          <cell r="H2307" t="str">
            <v>02/04/2002</v>
          </cell>
          <cell r="J2307" t="str">
            <v>4125</v>
          </cell>
          <cell r="K2307" t="str">
            <v/>
          </cell>
          <cell r="L2307" t="str">
            <v>Narey Clerk</v>
          </cell>
          <cell r="M2307" t="str">
            <v>Support Staff</v>
          </cell>
          <cell r="P2307" t="str">
            <v/>
          </cell>
        </row>
        <row r="2308">
          <cell r="A2308">
            <v>71002</v>
          </cell>
          <cell r="B2308" t="str">
            <v>1526</v>
          </cell>
          <cell r="C2308" t="str">
            <v>Heather</v>
          </cell>
          <cell r="D2308" t="str">
            <v>Standing</v>
          </cell>
          <cell r="E2308" t="str">
            <v>HM</v>
          </cell>
          <cell r="F2308" t="str">
            <v>SS - NORTHWAY SCARBOROUGH</v>
          </cell>
          <cell r="G2308" t="str">
            <v/>
          </cell>
          <cell r="H2308" t="str">
            <v>12/05/2003</v>
          </cell>
          <cell r="J2308" t="str">
            <v>3625</v>
          </cell>
          <cell r="K2308" t="str">
            <v/>
          </cell>
          <cell r="L2308" t="str">
            <v>Constable</v>
          </cell>
          <cell r="M2308" t="str">
            <v>Officers</v>
          </cell>
          <cell r="P2308" t="str">
            <v/>
          </cell>
        </row>
        <row r="2309">
          <cell r="A2309">
            <v>71003</v>
          </cell>
          <cell r="B2309" t="str">
            <v>3656</v>
          </cell>
          <cell r="C2309" t="str">
            <v>Carol</v>
          </cell>
          <cell r="D2309" t="str">
            <v>Carnegie-Smith</v>
          </cell>
          <cell r="E2309" t="str">
            <v>CI</v>
          </cell>
          <cell r="F2309" t="str">
            <v>YE - YORK FULFORD ROAD</v>
          </cell>
          <cell r="G2309" t="str">
            <v/>
          </cell>
          <cell r="H2309" t="str">
            <v>29/09/2003</v>
          </cell>
          <cell r="J2309" t="str">
            <v>1901</v>
          </cell>
          <cell r="K2309" t="str">
            <v/>
          </cell>
          <cell r="L2309" t="str">
            <v>Case Builder Investigator</v>
          </cell>
          <cell r="M2309" t="str">
            <v>Support Staff</v>
          </cell>
          <cell r="P2309" t="str">
            <v/>
          </cell>
        </row>
        <row r="2310">
          <cell r="A2310">
            <v>71096</v>
          </cell>
          <cell r="B2310" t="str">
            <v>0371</v>
          </cell>
          <cell r="C2310" t="str">
            <v>Joanne</v>
          </cell>
          <cell r="D2310" t="str">
            <v>Fawcett</v>
          </cell>
          <cell r="E2310" t="str">
            <v>J</v>
          </cell>
          <cell r="F2310" t="str">
            <v>MB - BEDALE</v>
          </cell>
          <cell r="G2310" t="str">
            <v/>
          </cell>
          <cell r="H2310" t="str">
            <v>28/04/1997</v>
          </cell>
          <cell r="J2310" t="str">
            <v>3520</v>
          </cell>
          <cell r="K2310" t="str">
            <v/>
          </cell>
          <cell r="L2310" t="str">
            <v>Constable</v>
          </cell>
          <cell r="M2310" t="str">
            <v>Officers</v>
          </cell>
          <cell r="P2310" t="str">
            <v/>
          </cell>
        </row>
        <row r="2311">
          <cell r="A2311">
            <v>71102</v>
          </cell>
          <cell r="B2311" t="str">
            <v>1148</v>
          </cell>
          <cell r="C2311" t="str">
            <v>Martin</v>
          </cell>
          <cell r="D2311" t="str">
            <v>Pullan</v>
          </cell>
          <cell r="E2311" t="str">
            <v>M</v>
          </cell>
          <cell r="F2311" t="str">
            <v>SS - NORTHWAY SCARBOROUGH</v>
          </cell>
          <cell r="G2311" t="str">
            <v/>
          </cell>
          <cell r="H2311" t="str">
            <v>03/03/2003</v>
          </cell>
          <cell r="J2311" t="str">
            <v>3623</v>
          </cell>
          <cell r="K2311" t="str">
            <v/>
          </cell>
          <cell r="L2311" t="str">
            <v>Constable</v>
          </cell>
          <cell r="M2311" t="str">
            <v>Officers</v>
          </cell>
          <cell r="P2311" t="str">
            <v/>
          </cell>
        </row>
        <row r="2312">
          <cell r="A2312">
            <v>71296</v>
          </cell>
          <cell r="B2312" t="str">
            <v>0834</v>
          </cell>
          <cell r="C2312" t="str">
            <v>Nigel</v>
          </cell>
          <cell r="D2312" t="str">
            <v>Horsley</v>
          </cell>
          <cell r="E2312" t="str">
            <v>NC</v>
          </cell>
          <cell r="F2312" t="str">
            <v>SFE - FILEY</v>
          </cell>
          <cell r="G2312" t="str">
            <v/>
          </cell>
          <cell r="H2312" t="str">
            <v>02/06/1997</v>
          </cell>
          <cell r="J2312" t="str">
            <v>3521</v>
          </cell>
          <cell r="K2312" t="str">
            <v/>
          </cell>
          <cell r="L2312" t="str">
            <v>Constable</v>
          </cell>
          <cell r="M2312" t="str">
            <v>Officers</v>
          </cell>
          <cell r="P2312" t="str">
            <v/>
          </cell>
        </row>
        <row r="2313">
          <cell r="A2313">
            <v>71400</v>
          </cell>
          <cell r="B2313" t="str">
            <v>1473</v>
          </cell>
          <cell r="C2313" t="str">
            <v>Andrew</v>
          </cell>
          <cell r="D2313" t="str">
            <v>Forth</v>
          </cell>
          <cell r="E2313" t="str">
            <v>A</v>
          </cell>
          <cell r="F2313" t="str">
            <v>YE - YORK FULFORD ROAD</v>
          </cell>
          <cell r="G2313" t="str">
            <v/>
          </cell>
          <cell r="H2313" t="str">
            <v>01/10/2001</v>
          </cell>
          <cell r="J2313" t="str">
            <v>1511</v>
          </cell>
          <cell r="K2313" t="str">
            <v/>
          </cell>
          <cell r="L2313" t="str">
            <v>Constable</v>
          </cell>
          <cell r="M2313" t="str">
            <v>Officers</v>
          </cell>
          <cell r="P2313" t="str">
            <v/>
          </cell>
        </row>
        <row r="2314">
          <cell r="A2314">
            <v>71491</v>
          </cell>
          <cell r="B2314" t="str">
            <v>0040</v>
          </cell>
          <cell r="C2314" t="str">
            <v>Jonathan</v>
          </cell>
          <cell r="D2314" t="str">
            <v>Landers</v>
          </cell>
          <cell r="E2314" t="str">
            <v>J</v>
          </cell>
          <cell r="F2314" t="str">
            <v>MN - NORTHALLERTON</v>
          </cell>
          <cell r="G2314" t="str">
            <v/>
          </cell>
          <cell r="H2314" t="str">
            <v>20/06/1983</v>
          </cell>
          <cell r="J2314" t="str">
            <v>4153</v>
          </cell>
          <cell r="K2314" t="str">
            <v/>
          </cell>
          <cell r="L2314" t="str">
            <v>Sergeant</v>
          </cell>
          <cell r="M2314" t="str">
            <v>Officers</v>
          </cell>
          <cell r="P2314" t="str">
            <v/>
          </cell>
        </row>
        <row r="2315">
          <cell r="A2315">
            <v>71503</v>
          </cell>
          <cell r="B2315" t="str">
            <v>4869</v>
          </cell>
          <cell r="C2315" t="str">
            <v>Caroline</v>
          </cell>
          <cell r="D2315" t="str">
            <v>Richman</v>
          </cell>
          <cell r="E2315" t="str">
            <v>CA</v>
          </cell>
          <cell r="F2315" t="str">
            <v>SS - NORTHWAY SCARBOROUGH</v>
          </cell>
          <cell r="G2315" t="str">
            <v/>
          </cell>
          <cell r="H2315" t="str">
            <v>06/10/2003</v>
          </cell>
          <cell r="J2315" t="str">
            <v>3624</v>
          </cell>
          <cell r="K2315" t="str">
            <v/>
          </cell>
          <cell r="L2315" t="str">
            <v>PCSO</v>
          </cell>
          <cell r="M2315" t="str">
            <v>Support Staff</v>
          </cell>
          <cell r="P2315" t="str">
            <v/>
          </cell>
        </row>
        <row r="2316">
          <cell r="A2316">
            <v>71506</v>
          </cell>
          <cell r="B2316" t="str">
            <v>5611</v>
          </cell>
          <cell r="C2316" t="str">
            <v>Simon</v>
          </cell>
          <cell r="D2316" t="str">
            <v>Cartwright</v>
          </cell>
          <cell r="E2316" t="str">
            <v>SJ</v>
          </cell>
          <cell r="F2316" t="str">
            <v>YE - YORK FULFORD ROAD</v>
          </cell>
          <cell r="G2316" t="str">
            <v/>
          </cell>
          <cell r="H2316" t="str">
            <v>12/02/2007</v>
          </cell>
          <cell r="J2316" t="str">
            <v>1621</v>
          </cell>
          <cell r="K2316" t="str">
            <v/>
          </cell>
          <cell r="L2316" t="str">
            <v>PCSO</v>
          </cell>
          <cell r="M2316" t="str">
            <v>Support Staff</v>
          </cell>
          <cell r="P2316" t="str">
            <v/>
          </cell>
        </row>
        <row r="2317">
          <cell r="A2317">
            <v>71591</v>
          </cell>
          <cell r="B2317" t="str">
            <v>0041</v>
          </cell>
          <cell r="C2317" t="str">
            <v>Andrew</v>
          </cell>
          <cell r="D2317" t="str">
            <v>Bradley</v>
          </cell>
          <cell r="E2317" t="str">
            <v>AJ</v>
          </cell>
          <cell r="F2317" t="str">
            <v>KS - SKIPTON</v>
          </cell>
          <cell r="G2317" t="str">
            <v/>
          </cell>
          <cell r="H2317" t="str">
            <v>24/10/1988</v>
          </cell>
          <cell r="J2317" t="str">
            <v>2624</v>
          </cell>
          <cell r="K2317" t="str">
            <v/>
          </cell>
          <cell r="L2317" t="str">
            <v>Constable</v>
          </cell>
          <cell r="M2317" t="str">
            <v>Officers</v>
          </cell>
          <cell r="P2317" t="str">
            <v/>
          </cell>
        </row>
        <row r="2318">
          <cell r="A2318">
            <v>71602</v>
          </cell>
          <cell r="B2318" t="str">
            <v>0680</v>
          </cell>
          <cell r="C2318" t="str">
            <v>Darren</v>
          </cell>
          <cell r="D2318" t="str">
            <v>Ayres</v>
          </cell>
          <cell r="E2318" t="str">
            <v>D</v>
          </cell>
          <cell r="F2318" t="str">
            <v>IT - RICHMOND</v>
          </cell>
          <cell r="G2318" t="str">
            <v/>
          </cell>
          <cell r="H2318" t="str">
            <v>05/04/2004</v>
          </cell>
          <cell r="J2318" t="str">
            <v>2626</v>
          </cell>
          <cell r="K2318" t="str">
            <v/>
          </cell>
          <cell r="L2318" t="str">
            <v>Constable</v>
          </cell>
          <cell r="M2318" t="str">
            <v>Officers</v>
          </cell>
          <cell r="P2318" t="str">
            <v/>
          </cell>
        </row>
        <row r="2319">
          <cell r="A2319">
            <v>71697</v>
          </cell>
          <cell r="B2319" t="str">
            <v>0970</v>
          </cell>
          <cell r="C2319" t="str">
            <v>Mark</v>
          </cell>
          <cell r="D2319" t="str">
            <v>Hutchings</v>
          </cell>
          <cell r="E2319" t="str">
            <v>M</v>
          </cell>
          <cell r="F2319" t="str">
            <v>SS - NORTHWAY SCARBOROUGH</v>
          </cell>
          <cell r="G2319" t="str">
            <v/>
          </cell>
          <cell r="H2319" t="str">
            <v>31/01/2000</v>
          </cell>
          <cell r="J2319" t="str">
            <v>3513</v>
          </cell>
          <cell r="K2319" t="str">
            <v/>
          </cell>
          <cell r="L2319" t="str">
            <v>Constable</v>
          </cell>
          <cell r="M2319" t="str">
            <v>Officers</v>
          </cell>
          <cell r="P2319" t="str">
            <v/>
          </cell>
        </row>
        <row r="2320">
          <cell r="A2320">
            <v>71791</v>
          </cell>
          <cell r="B2320" t="str">
            <v>0043</v>
          </cell>
          <cell r="C2320" t="str">
            <v>Colette</v>
          </cell>
          <cell r="D2320" t="str">
            <v>Watson</v>
          </cell>
          <cell r="E2320" t="str">
            <v>C</v>
          </cell>
          <cell r="F2320" t="str">
            <v/>
          </cell>
          <cell r="G2320" t="str">
            <v/>
          </cell>
          <cell r="H2320" t="str">
            <v>15/04/1985</v>
          </cell>
          <cell r="I2320" t="str">
            <v>31/03/2012</v>
          </cell>
          <cell r="J2320" t="str">
            <v>7540</v>
          </cell>
          <cell r="K2320" t="str">
            <v>Retirement</v>
          </cell>
          <cell r="L2320" t="str">
            <v>Constable</v>
          </cell>
          <cell r="M2320" t="str">
            <v>Officers</v>
          </cell>
          <cell r="P2320" t="str">
            <v/>
          </cell>
        </row>
        <row r="2321">
          <cell r="A2321">
            <v>71800</v>
          </cell>
          <cell r="B2321" t="str">
            <v>0722</v>
          </cell>
          <cell r="C2321" t="str">
            <v>Jeremy</v>
          </cell>
          <cell r="D2321" t="str">
            <v>Brown</v>
          </cell>
          <cell r="E2321" t="str">
            <v>JT</v>
          </cell>
          <cell r="F2321" t="str">
            <v>MT - THIRSK</v>
          </cell>
          <cell r="G2321" t="str">
            <v/>
          </cell>
          <cell r="H2321" t="str">
            <v>02/04/2001</v>
          </cell>
          <cell r="J2321" t="str">
            <v>4062</v>
          </cell>
          <cell r="K2321" t="str">
            <v/>
          </cell>
          <cell r="L2321" t="str">
            <v>Constable</v>
          </cell>
          <cell r="M2321" t="str">
            <v>Officers</v>
          </cell>
          <cell r="P2321" t="str">
            <v/>
          </cell>
        </row>
        <row r="2322">
          <cell r="A2322">
            <v>71803</v>
          </cell>
          <cell r="B2322" t="str">
            <v>3660</v>
          </cell>
          <cell r="C2322" t="str">
            <v>Bridget</v>
          </cell>
          <cell r="D2322" t="str">
            <v>Jarman</v>
          </cell>
          <cell r="E2322" t="str">
            <v>BM</v>
          </cell>
          <cell r="F2322" t="str">
            <v>SS - NORTHWAY SCARBOROUGH</v>
          </cell>
          <cell r="G2322" t="str">
            <v/>
          </cell>
          <cell r="H2322" t="str">
            <v>29/09/2003</v>
          </cell>
          <cell r="J2322" t="str">
            <v>3902</v>
          </cell>
          <cell r="K2322" t="str">
            <v/>
          </cell>
          <cell r="L2322" t="str">
            <v>Case Builder</v>
          </cell>
          <cell r="M2322" t="str">
            <v>Support Staff</v>
          </cell>
          <cell r="P2322" t="str">
            <v/>
          </cell>
        </row>
        <row r="2323">
          <cell r="A2323">
            <v>72001</v>
          </cell>
          <cell r="B2323" t="str">
            <v>1479</v>
          </cell>
          <cell r="C2323" t="str">
            <v>Neil</v>
          </cell>
          <cell r="D2323" t="str">
            <v>Slater</v>
          </cell>
          <cell r="E2323" t="str">
            <v>NM</v>
          </cell>
          <cell r="F2323" t="str">
            <v>LT - TADCASTER</v>
          </cell>
          <cell r="G2323" t="str">
            <v/>
          </cell>
          <cell r="H2323" t="str">
            <v>19/11/2001</v>
          </cell>
          <cell r="J2323" t="str">
            <v>4064</v>
          </cell>
          <cell r="K2323" t="str">
            <v/>
          </cell>
          <cell r="L2323" t="str">
            <v>Constable</v>
          </cell>
          <cell r="M2323" t="str">
            <v>Officers</v>
          </cell>
          <cell r="P2323" t="str">
            <v/>
          </cell>
        </row>
        <row r="2324">
          <cell r="A2324">
            <v>72003</v>
          </cell>
          <cell r="B2324" t="str">
            <v>3664</v>
          </cell>
          <cell r="C2324" t="str">
            <v>Gail</v>
          </cell>
          <cell r="D2324" t="str">
            <v>Paylor</v>
          </cell>
          <cell r="E2324" t="str">
            <v>G</v>
          </cell>
          <cell r="F2324" t="str">
            <v>HQLSD - LSD NEWBY WISKE</v>
          </cell>
          <cell r="G2324" t="str">
            <v/>
          </cell>
          <cell r="H2324" t="str">
            <v>29/09/2003</v>
          </cell>
          <cell r="J2324" t="str">
            <v>4231</v>
          </cell>
          <cell r="K2324" t="str">
            <v/>
          </cell>
          <cell r="L2324" t="str">
            <v>Case Builder</v>
          </cell>
          <cell r="M2324" t="str">
            <v>Support Staff</v>
          </cell>
          <cell r="P2324" t="str">
            <v/>
          </cell>
        </row>
        <row r="2325">
          <cell r="A2325">
            <v>72091</v>
          </cell>
          <cell r="B2325" t="str">
            <v>0047</v>
          </cell>
          <cell r="C2325" t="str">
            <v>Kate</v>
          </cell>
          <cell r="D2325" t="str">
            <v>Jones</v>
          </cell>
          <cell r="E2325" t="str">
            <v>K</v>
          </cell>
          <cell r="F2325" t="str">
            <v>IT - RICHMOND</v>
          </cell>
          <cell r="G2325" t="str">
            <v/>
          </cell>
          <cell r="H2325" t="str">
            <v>13/08/1990</v>
          </cell>
          <cell r="J2325" t="str">
            <v>2626</v>
          </cell>
          <cell r="K2325" t="str">
            <v/>
          </cell>
          <cell r="L2325" t="str">
            <v>Constable</v>
          </cell>
          <cell r="M2325" t="str">
            <v>Officers</v>
          </cell>
          <cell r="P2325" t="str">
            <v/>
          </cell>
        </row>
        <row r="2326">
          <cell r="A2326">
            <v>72100</v>
          </cell>
          <cell r="B2326" t="str">
            <v>1338</v>
          </cell>
          <cell r="C2326" t="str">
            <v>Hazel</v>
          </cell>
          <cell r="D2326" t="str">
            <v>Simms</v>
          </cell>
          <cell r="E2326" t="str">
            <v>HL</v>
          </cell>
          <cell r="F2326" t="str">
            <v>YE - YORK FULFORD ROAD</v>
          </cell>
          <cell r="G2326" t="str">
            <v/>
          </cell>
          <cell r="H2326" t="str">
            <v>23/07/2001</v>
          </cell>
          <cell r="J2326" t="str">
            <v>1521</v>
          </cell>
          <cell r="K2326" t="str">
            <v/>
          </cell>
          <cell r="L2326" t="str">
            <v>Constable</v>
          </cell>
          <cell r="M2326" t="str">
            <v>Officers</v>
          </cell>
          <cell r="N2326" t="str">
            <v>01/07/2007</v>
          </cell>
          <cell r="O2326" t="str">
            <v>31/08/2007</v>
          </cell>
          <cell r="P2326" t="str">
            <v>Career Break</v>
          </cell>
        </row>
        <row r="2327">
          <cell r="A2327">
            <v>72100</v>
          </cell>
          <cell r="B2327" t="str">
            <v>1338</v>
          </cell>
          <cell r="C2327" t="str">
            <v>Hazel</v>
          </cell>
          <cell r="D2327" t="str">
            <v>Simms</v>
          </cell>
          <cell r="E2327" t="str">
            <v>HL</v>
          </cell>
          <cell r="F2327" t="str">
            <v>YE - YORK FULFORD ROAD</v>
          </cell>
          <cell r="G2327" t="str">
            <v/>
          </cell>
          <cell r="H2327" t="str">
            <v>23/07/2001</v>
          </cell>
          <cell r="J2327" t="str">
            <v>1521</v>
          </cell>
          <cell r="K2327" t="str">
            <v/>
          </cell>
          <cell r="L2327" t="str">
            <v>Constable</v>
          </cell>
          <cell r="M2327" t="str">
            <v>Officers</v>
          </cell>
          <cell r="N2327" t="str">
            <v>01/10/2007</v>
          </cell>
          <cell r="O2327" t="str">
            <v>29/02/2008</v>
          </cell>
          <cell r="P2327" t="str">
            <v>Career Break</v>
          </cell>
        </row>
        <row r="2328">
          <cell r="A2328">
            <v>72100</v>
          </cell>
          <cell r="B2328" t="str">
            <v>1338</v>
          </cell>
          <cell r="C2328" t="str">
            <v>Hazel</v>
          </cell>
          <cell r="D2328" t="str">
            <v>Simms</v>
          </cell>
          <cell r="E2328" t="str">
            <v>HL</v>
          </cell>
          <cell r="F2328" t="str">
            <v>YE - YORK FULFORD ROAD</v>
          </cell>
          <cell r="G2328" t="str">
            <v/>
          </cell>
          <cell r="H2328" t="str">
            <v>23/07/2001</v>
          </cell>
          <cell r="J2328" t="str">
            <v>1521</v>
          </cell>
          <cell r="K2328" t="str">
            <v/>
          </cell>
          <cell r="L2328" t="str">
            <v>Constable</v>
          </cell>
          <cell r="M2328" t="str">
            <v>Officers</v>
          </cell>
          <cell r="N2328" t="str">
            <v>01/04/2008</v>
          </cell>
          <cell r="O2328" t="str">
            <v>20/10/2008</v>
          </cell>
          <cell r="P2328" t="str">
            <v>Career Break</v>
          </cell>
        </row>
        <row r="2329">
          <cell r="A2329">
            <v>72191</v>
          </cell>
          <cell r="B2329" t="str">
            <v>0048</v>
          </cell>
          <cell r="C2329" t="str">
            <v>Andrea</v>
          </cell>
          <cell r="D2329" t="str">
            <v>Kell</v>
          </cell>
          <cell r="E2329" t="str">
            <v>AS</v>
          </cell>
          <cell r="F2329" t="str">
            <v>MN - NORTHALLERTON</v>
          </cell>
          <cell r="G2329" t="str">
            <v/>
          </cell>
          <cell r="H2329" t="str">
            <v>13/08/1990</v>
          </cell>
          <cell r="J2329" t="str">
            <v>3504</v>
          </cell>
          <cell r="K2329" t="str">
            <v/>
          </cell>
          <cell r="L2329" t="str">
            <v>Inspector</v>
          </cell>
          <cell r="M2329" t="str">
            <v>Officers</v>
          </cell>
          <cell r="P2329" t="str">
            <v/>
          </cell>
        </row>
        <row r="2330">
          <cell r="A2330">
            <v>72300</v>
          </cell>
          <cell r="B2330" t="str">
            <v>0907</v>
          </cell>
          <cell r="C2330" t="str">
            <v>Tracey</v>
          </cell>
          <cell r="D2330" t="str">
            <v>Brewster</v>
          </cell>
          <cell r="E2330" t="str">
            <v>TE</v>
          </cell>
          <cell r="F2330" t="str">
            <v>SS - NORTHWAY SCARBOROUGH</v>
          </cell>
          <cell r="G2330" t="str">
            <v/>
          </cell>
          <cell r="H2330" t="str">
            <v>28/01/2002</v>
          </cell>
          <cell r="J2330" t="str">
            <v>3521</v>
          </cell>
          <cell r="K2330" t="str">
            <v/>
          </cell>
          <cell r="L2330" t="str">
            <v>Constable</v>
          </cell>
          <cell r="M2330" t="str">
            <v>Officers</v>
          </cell>
          <cell r="P2330" t="str">
            <v/>
          </cell>
        </row>
        <row r="2331">
          <cell r="A2331">
            <v>72496</v>
          </cell>
          <cell r="B2331" t="str">
            <v>0929</v>
          </cell>
          <cell r="C2331" t="str">
            <v>Yvonne</v>
          </cell>
          <cell r="D2331" t="str">
            <v>Lumbard</v>
          </cell>
          <cell r="E2331" t="str">
            <v>YM</v>
          </cell>
          <cell r="F2331" t="str">
            <v>MN - NORTHALLERTON</v>
          </cell>
          <cell r="G2331" t="str">
            <v/>
          </cell>
          <cell r="H2331" t="str">
            <v>28/09/1998</v>
          </cell>
          <cell r="J2331" t="str">
            <v>3504</v>
          </cell>
          <cell r="K2331" t="str">
            <v/>
          </cell>
          <cell r="L2331" t="str">
            <v>Constable</v>
          </cell>
          <cell r="M2331" t="str">
            <v>Officers</v>
          </cell>
          <cell r="P2331" t="str">
            <v/>
          </cell>
        </row>
        <row r="2332">
          <cell r="A2332">
            <v>72501</v>
          </cell>
          <cell r="B2332" t="str">
            <v>0578</v>
          </cell>
          <cell r="C2332" t="str">
            <v>Ian</v>
          </cell>
          <cell r="D2332" t="str">
            <v>Grange</v>
          </cell>
          <cell r="E2332" t="str">
            <v>IM</v>
          </cell>
          <cell r="F2332" t="str">
            <v>HR - RIPON</v>
          </cell>
          <cell r="G2332" t="str">
            <v/>
          </cell>
          <cell r="H2332" t="str">
            <v>04/03/2002</v>
          </cell>
          <cell r="J2332" t="str">
            <v>2623</v>
          </cell>
          <cell r="K2332" t="str">
            <v/>
          </cell>
          <cell r="L2332" t="str">
            <v>Constable</v>
          </cell>
          <cell r="M2332" t="str">
            <v>Officers</v>
          </cell>
          <cell r="P2332" t="str">
            <v/>
          </cell>
        </row>
        <row r="2333">
          <cell r="A2333">
            <v>72596</v>
          </cell>
          <cell r="B2333" t="str">
            <v>1075</v>
          </cell>
          <cell r="C2333" t="str">
            <v>Matthew</v>
          </cell>
          <cell r="D2333" t="str">
            <v>Hagen</v>
          </cell>
          <cell r="E2333" t="str">
            <v>MR</v>
          </cell>
          <cell r="F2333" t="str">
            <v>HK - KNARESBOROUGH</v>
          </cell>
          <cell r="G2333" t="str">
            <v/>
          </cell>
          <cell r="H2333" t="str">
            <v>07/07/1997</v>
          </cell>
          <cell r="J2333" t="str">
            <v>2622</v>
          </cell>
          <cell r="K2333" t="str">
            <v/>
          </cell>
          <cell r="L2333" t="str">
            <v>Sergeant</v>
          </cell>
          <cell r="M2333" t="str">
            <v>Officers</v>
          </cell>
          <cell r="P2333" t="str">
            <v/>
          </cell>
        </row>
        <row r="2334">
          <cell r="A2334">
            <v>72603</v>
          </cell>
          <cell r="B2334" t="str">
            <v>3654</v>
          </cell>
          <cell r="C2334" t="str">
            <v>Beverly</v>
          </cell>
          <cell r="D2334" t="str">
            <v>Shields</v>
          </cell>
          <cell r="E2334" t="str">
            <v>BJ</v>
          </cell>
          <cell r="F2334" t="str">
            <v>LT - TADCASTER</v>
          </cell>
          <cell r="G2334" t="str">
            <v/>
          </cell>
          <cell r="H2334" t="str">
            <v>03/11/2003</v>
          </cell>
          <cell r="J2334" t="str">
            <v>4032</v>
          </cell>
          <cell r="K2334" t="str">
            <v/>
          </cell>
          <cell r="L2334" t="str">
            <v>Exhibits &amp; Disclosure Officer</v>
          </cell>
          <cell r="M2334" t="str">
            <v>Support Staff</v>
          </cell>
          <cell r="P2334" t="str">
            <v/>
          </cell>
        </row>
        <row r="2335">
          <cell r="A2335">
            <v>72692</v>
          </cell>
          <cell r="B2335" t="str">
            <v>0964</v>
          </cell>
          <cell r="C2335" t="str">
            <v>Neil</v>
          </cell>
          <cell r="D2335" t="str">
            <v>Dunn</v>
          </cell>
          <cell r="E2335" t="str">
            <v>N</v>
          </cell>
          <cell r="F2335" t="str">
            <v>LS - SELBY</v>
          </cell>
          <cell r="G2335" t="str">
            <v/>
          </cell>
          <cell r="H2335" t="str">
            <v>10/05/1993</v>
          </cell>
          <cell r="J2335" t="str">
            <v>1624</v>
          </cell>
          <cell r="K2335" t="str">
            <v/>
          </cell>
          <cell r="L2335" t="str">
            <v>Sergeant</v>
          </cell>
          <cell r="M2335" t="str">
            <v>Officers</v>
          </cell>
          <cell r="P2335" t="str">
            <v/>
          </cell>
        </row>
        <row r="2336">
          <cell r="A2336">
            <v>72796</v>
          </cell>
          <cell r="B2336" t="str">
            <v>0868</v>
          </cell>
          <cell r="C2336" t="str">
            <v>Jacqueline</v>
          </cell>
          <cell r="D2336" t="str">
            <v>Coultous</v>
          </cell>
          <cell r="E2336" t="str">
            <v>JD</v>
          </cell>
          <cell r="F2336" t="str">
            <v>YE - YORK FULFORD ROAD</v>
          </cell>
          <cell r="G2336" t="str">
            <v/>
          </cell>
          <cell r="H2336" t="str">
            <v>28/04/1997</v>
          </cell>
          <cell r="J2336" t="str">
            <v>1901</v>
          </cell>
          <cell r="K2336" t="str">
            <v/>
          </cell>
          <cell r="L2336" t="str">
            <v>Sergeant</v>
          </cell>
          <cell r="M2336" t="str">
            <v>Officers</v>
          </cell>
          <cell r="P2336" t="str">
            <v/>
          </cell>
        </row>
        <row r="2337">
          <cell r="A2337">
            <v>72803</v>
          </cell>
          <cell r="B2337" t="str">
            <v>3662</v>
          </cell>
          <cell r="C2337" t="str">
            <v>Ginny</v>
          </cell>
          <cell r="D2337" t="str">
            <v>Oche-Hewson</v>
          </cell>
          <cell r="E2337" t="str">
            <v>G</v>
          </cell>
          <cell r="F2337" t="str">
            <v>YE - YORK FULFORD ROAD</v>
          </cell>
          <cell r="G2337" t="str">
            <v/>
          </cell>
          <cell r="H2337" t="str">
            <v>29/09/2003</v>
          </cell>
          <cell r="J2337" t="str">
            <v>1901</v>
          </cell>
          <cell r="K2337" t="str">
            <v/>
          </cell>
          <cell r="L2337" t="str">
            <v>Case Builder Investigator</v>
          </cell>
          <cell r="M2337" t="str">
            <v>Support Staff</v>
          </cell>
          <cell r="P2337" t="str">
            <v/>
          </cell>
        </row>
        <row r="2338">
          <cell r="A2338">
            <v>72891</v>
          </cell>
          <cell r="B2338" t="str">
            <v>1382</v>
          </cell>
          <cell r="C2338" t="str">
            <v>Alison</v>
          </cell>
          <cell r="D2338" t="str">
            <v>Leslie</v>
          </cell>
          <cell r="E2338" t="str">
            <v>AL</v>
          </cell>
          <cell r="F2338" t="str">
            <v/>
          </cell>
          <cell r="G2338" t="str">
            <v/>
          </cell>
          <cell r="H2338" t="str">
            <v>15/04/1985</v>
          </cell>
          <cell r="J2338" t="str">
            <v>7570</v>
          </cell>
          <cell r="K2338" t="str">
            <v/>
          </cell>
          <cell r="L2338" t="str">
            <v>Superintendent</v>
          </cell>
          <cell r="M2338" t="str">
            <v>Officers</v>
          </cell>
          <cell r="P2338" t="str">
            <v/>
          </cell>
        </row>
        <row r="2339">
          <cell r="A2339">
            <v>72903</v>
          </cell>
          <cell r="B2339" t="str">
            <v>3655</v>
          </cell>
          <cell r="C2339" t="str">
            <v>Charlotte</v>
          </cell>
          <cell r="D2339" t="str">
            <v>Clarke</v>
          </cell>
          <cell r="E2339" t="str">
            <v>CM</v>
          </cell>
          <cell r="F2339" t="str">
            <v>HQLSD - LSD NEWBY WISKE</v>
          </cell>
          <cell r="G2339" t="str">
            <v/>
          </cell>
          <cell r="H2339" t="str">
            <v>29/09/2003</v>
          </cell>
          <cell r="J2339" t="str">
            <v>4231</v>
          </cell>
          <cell r="K2339" t="str">
            <v/>
          </cell>
          <cell r="L2339" t="str">
            <v>Assistant Police Lawyer</v>
          </cell>
          <cell r="M2339" t="str">
            <v>Support Staff</v>
          </cell>
          <cell r="P2339" t="str">
            <v/>
          </cell>
        </row>
        <row r="2340">
          <cell r="A2340">
            <v>73003</v>
          </cell>
          <cell r="B2340" t="str">
            <v>3668</v>
          </cell>
          <cell r="C2340" t="str">
            <v>Evelyn</v>
          </cell>
          <cell r="D2340" t="str">
            <v>McArthur</v>
          </cell>
          <cell r="E2340" t="str">
            <v>EJ</v>
          </cell>
          <cell r="F2340" t="str">
            <v/>
          </cell>
          <cell r="G2340" t="str">
            <v/>
          </cell>
          <cell r="H2340" t="str">
            <v>29/09/2003</v>
          </cell>
          <cell r="I2340" t="str">
            <v>31/03/2012</v>
          </cell>
          <cell r="J2340" t="str">
            <v>1901</v>
          </cell>
          <cell r="K2340" t="str">
            <v>Retirement - Early</v>
          </cell>
          <cell r="L2340" t="str">
            <v>Case Builder</v>
          </cell>
          <cell r="M2340" t="str">
            <v>Support Staff</v>
          </cell>
          <cell r="P2340" t="str">
            <v/>
          </cell>
        </row>
        <row r="2341">
          <cell r="A2341">
            <v>73102</v>
          </cell>
          <cell r="B2341" t="str">
            <v>0755</v>
          </cell>
          <cell r="C2341" t="str">
            <v>Sharon</v>
          </cell>
          <cell r="D2341" t="str">
            <v>Cain</v>
          </cell>
          <cell r="E2341" t="str">
            <v>SA</v>
          </cell>
          <cell r="F2341" t="str">
            <v>YE - YORK FULFORD ROAD</v>
          </cell>
          <cell r="G2341" t="str">
            <v/>
          </cell>
          <cell r="H2341" t="str">
            <v>03/03/2003</v>
          </cell>
          <cell r="J2341" t="str">
            <v>1521</v>
          </cell>
          <cell r="K2341" t="str">
            <v/>
          </cell>
          <cell r="L2341" t="str">
            <v>Constable</v>
          </cell>
          <cell r="M2341" t="str">
            <v>Officers</v>
          </cell>
          <cell r="P2341" t="str">
            <v/>
          </cell>
        </row>
        <row r="2342">
          <cell r="A2342">
            <v>73103</v>
          </cell>
          <cell r="B2342" t="str">
            <v>3708</v>
          </cell>
          <cell r="C2342" t="str">
            <v>Sandra</v>
          </cell>
          <cell r="D2342" t="str">
            <v>Prince</v>
          </cell>
          <cell r="E2342" t="str">
            <v>S</v>
          </cell>
          <cell r="F2342" t="str">
            <v>YE - YORK FULFORD ROAD</v>
          </cell>
          <cell r="G2342" t="str">
            <v/>
          </cell>
          <cell r="H2342" t="str">
            <v>03/11/2003</v>
          </cell>
          <cell r="J2342" t="str">
            <v>1901</v>
          </cell>
          <cell r="K2342" t="str">
            <v/>
          </cell>
          <cell r="L2342" t="str">
            <v>Case Builder</v>
          </cell>
          <cell r="M2342" t="str">
            <v>Support Staff</v>
          </cell>
          <cell r="P2342" t="str">
            <v/>
          </cell>
        </row>
        <row r="2343">
          <cell r="A2343">
            <v>73191</v>
          </cell>
          <cell r="B2343" t="str">
            <v>0058</v>
          </cell>
          <cell r="C2343" t="str">
            <v>Susan</v>
          </cell>
          <cell r="D2343" t="str">
            <v>Marklew</v>
          </cell>
          <cell r="E2343" t="str">
            <v>S</v>
          </cell>
          <cell r="F2343" t="str">
            <v>KS - SKIPTON</v>
          </cell>
          <cell r="G2343" t="str">
            <v/>
          </cell>
          <cell r="H2343" t="str">
            <v>03/01/1989</v>
          </cell>
          <cell r="J2343" t="str">
            <v>2625</v>
          </cell>
          <cell r="K2343" t="str">
            <v/>
          </cell>
          <cell r="L2343" t="str">
            <v>Constable</v>
          </cell>
          <cell r="M2343" t="str">
            <v>Officers</v>
          </cell>
          <cell r="P2343" t="str">
            <v/>
          </cell>
        </row>
        <row r="2344">
          <cell r="A2344">
            <v>73201</v>
          </cell>
          <cell r="B2344" t="str">
            <v>0806</v>
          </cell>
          <cell r="C2344" t="str">
            <v>Ian</v>
          </cell>
          <cell r="D2344" t="str">
            <v>Richardson</v>
          </cell>
          <cell r="E2344" t="str">
            <v>IP</v>
          </cell>
          <cell r="F2344" t="str">
            <v>YE - YORK FULFORD ROAD</v>
          </cell>
          <cell r="G2344" t="str">
            <v/>
          </cell>
          <cell r="H2344" t="str">
            <v>28/03/2002</v>
          </cell>
          <cell r="J2344" t="str">
            <v>4155</v>
          </cell>
          <cell r="K2344" t="str">
            <v/>
          </cell>
          <cell r="L2344" t="str">
            <v>Temporary Sergeant</v>
          </cell>
          <cell r="M2344" t="str">
            <v>Officers</v>
          </cell>
          <cell r="P2344" t="str">
            <v/>
          </cell>
        </row>
        <row r="2345">
          <cell r="A2345">
            <v>73302</v>
          </cell>
          <cell r="B2345" t="str">
            <v>0683</v>
          </cell>
          <cell r="C2345" t="str">
            <v>Helen</v>
          </cell>
          <cell r="D2345" t="str">
            <v>Windass</v>
          </cell>
          <cell r="E2345" t="str">
            <v>H</v>
          </cell>
          <cell r="F2345" t="str">
            <v>HH - HARROGATE</v>
          </cell>
          <cell r="G2345" t="str">
            <v/>
          </cell>
          <cell r="H2345" t="str">
            <v>05/04/2004</v>
          </cell>
          <cell r="J2345" t="str">
            <v>2521</v>
          </cell>
          <cell r="K2345" t="str">
            <v/>
          </cell>
          <cell r="L2345" t="str">
            <v>Constable</v>
          </cell>
          <cell r="M2345" t="str">
            <v>Officers</v>
          </cell>
          <cell r="N2345" t="str">
            <v>01/09/2008</v>
          </cell>
          <cell r="O2345" t="str">
            <v>28/02/2009</v>
          </cell>
          <cell r="P2345" t="str">
            <v>Career Break</v>
          </cell>
        </row>
        <row r="2346">
          <cell r="A2346">
            <v>73302</v>
          </cell>
          <cell r="B2346" t="str">
            <v>0683</v>
          </cell>
          <cell r="C2346" t="str">
            <v>Helen</v>
          </cell>
          <cell r="D2346" t="str">
            <v>Windass</v>
          </cell>
          <cell r="E2346" t="str">
            <v>H</v>
          </cell>
          <cell r="F2346" t="str">
            <v>HH - HARROGATE</v>
          </cell>
          <cell r="G2346" t="str">
            <v/>
          </cell>
          <cell r="H2346" t="str">
            <v>05/04/2004</v>
          </cell>
          <cell r="J2346" t="str">
            <v>2521</v>
          </cell>
          <cell r="K2346" t="str">
            <v/>
          </cell>
          <cell r="L2346" t="str">
            <v>Constable</v>
          </cell>
          <cell r="M2346" t="str">
            <v>Officers</v>
          </cell>
          <cell r="N2346" t="str">
            <v>02/03/2009</v>
          </cell>
          <cell r="O2346" t="str">
            <v>18/11/2009</v>
          </cell>
          <cell r="P2346" t="str">
            <v>Career Break</v>
          </cell>
        </row>
        <row r="2347">
          <cell r="A2347">
            <v>73400</v>
          </cell>
          <cell r="B2347" t="str">
            <v>0805</v>
          </cell>
          <cell r="C2347" t="str">
            <v>Lisa</v>
          </cell>
          <cell r="D2347" t="str">
            <v>Ambler</v>
          </cell>
          <cell r="E2347" t="str">
            <v>LM</v>
          </cell>
          <cell r="F2347" t="str">
            <v/>
          </cell>
          <cell r="G2347" t="str">
            <v/>
          </cell>
          <cell r="H2347" t="str">
            <v>02/04/2001</v>
          </cell>
          <cell r="J2347" t="str">
            <v>2102</v>
          </cell>
          <cell r="K2347" t="str">
            <v/>
          </cell>
          <cell r="L2347" t="str">
            <v>Constable</v>
          </cell>
          <cell r="M2347" t="str">
            <v>Officers</v>
          </cell>
          <cell r="N2347" t="str">
            <v>01/10/2007</v>
          </cell>
          <cell r="O2347" t="str">
            <v>31/01/2008</v>
          </cell>
          <cell r="P2347" t="str">
            <v>Career Break</v>
          </cell>
        </row>
        <row r="2348">
          <cell r="A2348">
            <v>73400</v>
          </cell>
          <cell r="B2348" t="str">
            <v>0805</v>
          </cell>
          <cell r="C2348" t="str">
            <v>Lisa</v>
          </cell>
          <cell r="D2348" t="str">
            <v>Ambler</v>
          </cell>
          <cell r="E2348" t="str">
            <v>LM</v>
          </cell>
          <cell r="F2348" t="str">
            <v/>
          </cell>
          <cell r="G2348" t="str">
            <v/>
          </cell>
          <cell r="H2348" t="str">
            <v>02/04/2001</v>
          </cell>
          <cell r="J2348" t="str">
            <v>2102</v>
          </cell>
          <cell r="K2348" t="str">
            <v/>
          </cell>
          <cell r="L2348" t="str">
            <v>Constable</v>
          </cell>
          <cell r="M2348" t="str">
            <v>Officers</v>
          </cell>
          <cell r="N2348" t="str">
            <v>01/05/2008</v>
          </cell>
          <cell r="O2348" t="str">
            <v>31/01/2009</v>
          </cell>
          <cell r="P2348" t="str">
            <v>Maternity</v>
          </cell>
        </row>
        <row r="2349">
          <cell r="A2349">
            <v>73400</v>
          </cell>
          <cell r="B2349" t="str">
            <v>0805</v>
          </cell>
          <cell r="C2349" t="str">
            <v>Lisa</v>
          </cell>
          <cell r="D2349" t="str">
            <v>Ambler</v>
          </cell>
          <cell r="E2349" t="str">
            <v>LM</v>
          </cell>
          <cell r="F2349" t="str">
            <v/>
          </cell>
          <cell r="G2349" t="str">
            <v/>
          </cell>
          <cell r="H2349" t="str">
            <v>02/04/2001</v>
          </cell>
          <cell r="J2349" t="str">
            <v>2102</v>
          </cell>
          <cell r="K2349" t="str">
            <v/>
          </cell>
          <cell r="L2349" t="str">
            <v>Constable</v>
          </cell>
          <cell r="M2349" t="str">
            <v>Officers</v>
          </cell>
          <cell r="N2349" t="str">
            <v>01/07/2009</v>
          </cell>
          <cell r="P2349" t="str">
            <v>Career Break</v>
          </cell>
        </row>
        <row r="2350">
          <cell r="A2350">
            <v>73502</v>
          </cell>
          <cell r="B2350" t="str">
            <v>1527</v>
          </cell>
          <cell r="C2350" t="str">
            <v>Ian</v>
          </cell>
          <cell r="D2350" t="str">
            <v>McKenzie</v>
          </cell>
          <cell r="E2350" t="str">
            <v>ID</v>
          </cell>
          <cell r="F2350" t="str">
            <v>LT - TADCASTER</v>
          </cell>
          <cell r="G2350" t="str">
            <v/>
          </cell>
          <cell r="H2350" t="str">
            <v>29/09/2003</v>
          </cell>
          <cell r="J2350" t="str">
            <v>1511</v>
          </cell>
          <cell r="K2350" t="str">
            <v/>
          </cell>
          <cell r="L2350" t="str">
            <v>Constable</v>
          </cell>
          <cell r="M2350" t="str">
            <v>Officers</v>
          </cell>
          <cell r="P2350" t="str">
            <v/>
          </cell>
        </row>
        <row r="2351">
          <cell r="A2351">
            <v>73591</v>
          </cell>
          <cell r="B2351" t="str">
            <v>0064</v>
          </cell>
          <cell r="C2351" t="str">
            <v>Robert</v>
          </cell>
          <cell r="D2351" t="str">
            <v>Eden</v>
          </cell>
          <cell r="E2351" t="str">
            <v>R</v>
          </cell>
          <cell r="F2351" t="str">
            <v>YE - YORK FULFORD ROAD</v>
          </cell>
          <cell r="G2351" t="str">
            <v/>
          </cell>
          <cell r="H2351" t="str">
            <v>14/04/1986</v>
          </cell>
          <cell r="J2351" t="str">
            <v>7540</v>
          </cell>
          <cell r="K2351" t="str">
            <v/>
          </cell>
          <cell r="L2351" t="str">
            <v>Constable</v>
          </cell>
          <cell r="M2351" t="str">
            <v>Officers</v>
          </cell>
          <cell r="P2351" t="str">
            <v/>
          </cell>
        </row>
        <row r="2352">
          <cell r="A2352">
            <v>73600</v>
          </cell>
          <cell r="B2352" t="str">
            <v>0606</v>
          </cell>
          <cell r="C2352" t="str">
            <v>Alastair</v>
          </cell>
          <cell r="D2352" t="str">
            <v>Gill</v>
          </cell>
          <cell r="E2352" t="str">
            <v>A</v>
          </cell>
          <cell r="F2352" t="str">
            <v>MO - STOKESLEY</v>
          </cell>
          <cell r="G2352" t="str">
            <v/>
          </cell>
          <cell r="H2352" t="str">
            <v>05/03/2001</v>
          </cell>
          <cell r="J2352" t="str">
            <v>3620</v>
          </cell>
          <cell r="K2352" t="str">
            <v/>
          </cell>
          <cell r="L2352" t="str">
            <v>Constable</v>
          </cell>
          <cell r="M2352" t="str">
            <v>Officers</v>
          </cell>
          <cell r="P2352" t="str">
            <v/>
          </cell>
        </row>
        <row r="2353">
          <cell r="A2353">
            <v>73601</v>
          </cell>
          <cell r="B2353" t="str">
            <v>0413</v>
          </cell>
          <cell r="C2353" t="str">
            <v>David</v>
          </cell>
          <cell r="D2353" t="str">
            <v>Edwards</v>
          </cell>
          <cell r="E2353" t="str">
            <v>DW</v>
          </cell>
          <cell r="F2353" t="str">
            <v>HQSS - SS NEWBY WISKE</v>
          </cell>
          <cell r="G2353" t="str">
            <v/>
          </cell>
          <cell r="H2353" t="str">
            <v>04/03/2002</v>
          </cell>
          <cell r="J2353" t="str">
            <v>4023</v>
          </cell>
          <cell r="K2353" t="str">
            <v/>
          </cell>
          <cell r="L2353" t="str">
            <v>Sergeant</v>
          </cell>
          <cell r="M2353" t="str">
            <v>Officers</v>
          </cell>
          <cell r="P2353" t="str">
            <v/>
          </cell>
        </row>
        <row r="2354">
          <cell r="A2354">
            <v>73602</v>
          </cell>
          <cell r="B2354" t="str">
            <v>1545</v>
          </cell>
          <cell r="C2354" t="str">
            <v>Craig</v>
          </cell>
          <cell r="D2354" t="str">
            <v>Bainbridge</v>
          </cell>
          <cell r="E2354" t="str">
            <v>CA</v>
          </cell>
          <cell r="F2354" t="str">
            <v>MT - THIRSK</v>
          </cell>
          <cell r="G2354" t="str">
            <v/>
          </cell>
          <cell r="H2354" t="str">
            <v>29/09/2003</v>
          </cell>
          <cell r="J2354" t="str">
            <v>4064</v>
          </cell>
          <cell r="K2354" t="str">
            <v/>
          </cell>
          <cell r="L2354" t="str">
            <v>Constable</v>
          </cell>
          <cell r="M2354" t="str">
            <v>Officers</v>
          </cell>
          <cell r="P2354" t="str">
            <v/>
          </cell>
        </row>
        <row r="2355">
          <cell r="A2355">
            <v>73692</v>
          </cell>
          <cell r="B2355" t="str">
            <v>0439</v>
          </cell>
          <cell r="C2355" t="str">
            <v>David</v>
          </cell>
          <cell r="D2355" t="str">
            <v>Horn</v>
          </cell>
          <cell r="E2355" t="str">
            <v>DB</v>
          </cell>
          <cell r="F2355" t="str">
            <v>YE - YORK FULFORD ROAD</v>
          </cell>
          <cell r="G2355" t="str">
            <v/>
          </cell>
          <cell r="H2355" t="str">
            <v>15/08/1994</v>
          </cell>
          <cell r="J2355" t="str">
            <v>1521</v>
          </cell>
          <cell r="K2355" t="str">
            <v/>
          </cell>
          <cell r="L2355" t="str">
            <v>Sergeant</v>
          </cell>
          <cell r="M2355" t="str">
            <v>Officers</v>
          </cell>
          <cell r="P2355" t="str">
            <v/>
          </cell>
        </row>
        <row r="2356">
          <cell r="A2356">
            <v>73702</v>
          </cell>
          <cell r="B2356" t="str">
            <v>1372</v>
          </cell>
          <cell r="C2356" t="str">
            <v>Alexander</v>
          </cell>
          <cell r="D2356" t="str">
            <v>Langley</v>
          </cell>
          <cell r="E2356" t="str">
            <v>AI</v>
          </cell>
          <cell r="F2356" t="str">
            <v>HH - HARROGATE</v>
          </cell>
          <cell r="G2356" t="str">
            <v/>
          </cell>
          <cell r="H2356" t="str">
            <v>26/08/2003</v>
          </cell>
          <cell r="J2356" t="str">
            <v>2630</v>
          </cell>
          <cell r="K2356" t="str">
            <v/>
          </cell>
          <cell r="L2356" t="str">
            <v>Constable</v>
          </cell>
          <cell r="M2356" t="str">
            <v>Officers</v>
          </cell>
          <cell r="P2356" t="str">
            <v/>
          </cell>
        </row>
        <row r="2357">
          <cell r="A2357">
            <v>73800</v>
          </cell>
          <cell r="B2357" t="str">
            <v>4813</v>
          </cell>
          <cell r="C2357" t="str">
            <v>Carol</v>
          </cell>
          <cell r="D2357" t="str">
            <v>Davis</v>
          </cell>
          <cell r="E2357" t="str">
            <v>C</v>
          </cell>
          <cell r="F2357" t="str">
            <v>SS - NORTHWAY SCARBOROUGH</v>
          </cell>
          <cell r="G2357" t="str">
            <v/>
          </cell>
          <cell r="H2357" t="str">
            <v>09/10/2000</v>
          </cell>
          <cell r="J2357" t="str">
            <v>3405</v>
          </cell>
          <cell r="K2357" t="str">
            <v/>
          </cell>
          <cell r="L2357" t="str">
            <v>Operational and Enquiry Supoort Officer</v>
          </cell>
          <cell r="M2357" t="str">
            <v>Support Staff</v>
          </cell>
          <cell r="P2357" t="str">
            <v/>
          </cell>
        </row>
        <row r="2358">
          <cell r="A2358">
            <v>74102</v>
          </cell>
          <cell r="B2358" t="str">
            <v>1603</v>
          </cell>
          <cell r="C2358" t="str">
            <v>Darren</v>
          </cell>
          <cell r="D2358" t="str">
            <v>Hughes</v>
          </cell>
          <cell r="E2358" t="str">
            <v>DJ</v>
          </cell>
          <cell r="F2358" t="str">
            <v>HQSS - SS NEWBY WISKE</v>
          </cell>
          <cell r="G2358" t="str">
            <v/>
          </cell>
          <cell r="H2358" t="str">
            <v>21/07/2003</v>
          </cell>
          <cell r="J2358" t="str">
            <v>4027</v>
          </cell>
          <cell r="K2358" t="str">
            <v/>
          </cell>
          <cell r="L2358" t="str">
            <v>Constable</v>
          </cell>
          <cell r="M2358" t="str">
            <v>Officers</v>
          </cell>
          <cell r="P2358" t="str">
            <v/>
          </cell>
        </row>
        <row r="2359">
          <cell r="A2359">
            <v>74197</v>
          </cell>
          <cell r="B2359" t="str">
            <v>4805</v>
          </cell>
          <cell r="C2359" t="str">
            <v>Kay</v>
          </cell>
          <cell r="D2359" t="str">
            <v>Laing</v>
          </cell>
          <cell r="E2359" t="str">
            <v>KH</v>
          </cell>
          <cell r="F2359" t="str">
            <v>SS - NORTHWAY SCARBOROUGH</v>
          </cell>
          <cell r="G2359" t="str">
            <v/>
          </cell>
          <cell r="H2359" t="str">
            <v>28/07/1997</v>
          </cell>
          <cell r="J2359" t="str">
            <v>2203</v>
          </cell>
          <cell r="K2359" t="str">
            <v/>
          </cell>
          <cell r="L2359" t="str">
            <v>Intelligence Research and Briefing Officer</v>
          </cell>
          <cell r="M2359" t="str">
            <v>Support Staff</v>
          </cell>
          <cell r="P2359" t="str">
            <v/>
          </cell>
        </row>
        <row r="2360">
          <cell r="A2360">
            <v>74200</v>
          </cell>
          <cell r="B2360" t="str">
            <v>1008</v>
          </cell>
          <cell r="C2360" t="str">
            <v>Lewis</v>
          </cell>
          <cell r="D2360" t="str">
            <v>Twitchett</v>
          </cell>
          <cell r="E2360" t="str">
            <v>LM</v>
          </cell>
          <cell r="F2360" t="str">
            <v>YE - YORK FULFORD ROAD</v>
          </cell>
          <cell r="G2360" t="str">
            <v/>
          </cell>
          <cell r="H2360" t="str">
            <v>06/08/2001</v>
          </cell>
          <cell r="J2360" t="str">
            <v>4092</v>
          </cell>
          <cell r="K2360" t="str">
            <v/>
          </cell>
          <cell r="L2360" t="str">
            <v>Constable</v>
          </cell>
          <cell r="M2360" t="str">
            <v>Officers</v>
          </cell>
          <cell r="P2360" t="str">
            <v/>
          </cell>
        </row>
        <row r="2361">
          <cell r="A2361">
            <v>74202</v>
          </cell>
          <cell r="B2361" t="str">
            <v>1509</v>
          </cell>
          <cell r="C2361" t="str">
            <v>Jessica</v>
          </cell>
          <cell r="D2361" t="str">
            <v>Basham</v>
          </cell>
          <cell r="E2361" t="str">
            <v>JR</v>
          </cell>
          <cell r="F2361" t="str">
            <v>LS - SELBY</v>
          </cell>
          <cell r="G2361" t="str">
            <v/>
          </cell>
          <cell r="H2361" t="str">
            <v>03/03/2003</v>
          </cell>
          <cell r="J2361" t="str">
            <v>1624</v>
          </cell>
          <cell r="K2361" t="str">
            <v/>
          </cell>
          <cell r="L2361" t="str">
            <v>Constable</v>
          </cell>
          <cell r="M2361" t="str">
            <v>Officers</v>
          </cell>
          <cell r="P2361" t="str">
            <v/>
          </cell>
        </row>
        <row r="2362">
          <cell r="A2362">
            <v>74203</v>
          </cell>
          <cell r="B2362" t="str">
            <v>3659</v>
          </cell>
          <cell r="C2362" t="str">
            <v>Paulette</v>
          </cell>
          <cell r="D2362" t="str">
            <v>Renteurs-Hunter</v>
          </cell>
          <cell r="E2362" t="str">
            <v>PA</v>
          </cell>
          <cell r="F2362" t="str">
            <v>MN - NORTHALLERTON</v>
          </cell>
          <cell r="G2362" t="str">
            <v/>
          </cell>
          <cell r="H2362" t="str">
            <v>29/09/2003</v>
          </cell>
          <cell r="J2362" t="str">
            <v>3407</v>
          </cell>
          <cell r="K2362" t="str">
            <v/>
          </cell>
          <cell r="L2362" t="str">
            <v>Organisational Support Officer</v>
          </cell>
          <cell r="M2362" t="str">
            <v>Support Staff</v>
          </cell>
          <cell r="P2362" t="str">
            <v/>
          </cell>
        </row>
        <row r="2363">
          <cell r="A2363">
            <v>74301</v>
          </cell>
          <cell r="B2363" t="str">
            <v>0705</v>
          </cell>
          <cell r="C2363" t="str">
            <v>Fiona</v>
          </cell>
          <cell r="D2363" t="str">
            <v>Hawes</v>
          </cell>
          <cell r="E2363" t="str">
            <v>F</v>
          </cell>
          <cell r="F2363" t="str">
            <v>SW - WHITBY</v>
          </cell>
          <cell r="G2363" t="str">
            <v/>
          </cell>
          <cell r="H2363" t="str">
            <v>04/03/2002</v>
          </cell>
          <cell r="J2363" t="str">
            <v>3625</v>
          </cell>
          <cell r="K2363" t="str">
            <v/>
          </cell>
          <cell r="L2363" t="str">
            <v>Constable</v>
          </cell>
          <cell r="M2363" t="str">
            <v>Officers</v>
          </cell>
          <cell r="P2363" t="str">
            <v/>
          </cell>
        </row>
        <row r="2364">
          <cell r="A2364">
            <v>74402</v>
          </cell>
          <cell r="B2364" t="str">
            <v>1544</v>
          </cell>
          <cell r="C2364" t="str">
            <v>Kelvin</v>
          </cell>
          <cell r="D2364" t="str">
            <v>Troughton</v>
          </cell>
          <cell r="E2364" t="str">
            <v>KM</v>
          </cell>
          <cell r="F2364" t="str">
            <v>HR - RIPON</v>
          </cell>
          <cell r="G2364" t="str">
            <v/>
          </cell>
          <cell r="H2364" t="str">
            <v>16/06/2003</v>
          </cell>
          <cell r="J2364" t="str">
            <v>2623</v>
          </cell>
          <cell r="K2364" t="str">
            <v/>
          </cell>
          <cell r="L2364" t="str">
            <v>Constable</v>
          </cell>
          <cell r="M2364" t="str">
            <v>Officers</v>
          </cell>
          <cell r="P2364" t="str">
            <v/>
          </cell>
        </row>
        <row r="2365">
          <cell r="A2365">
            <v>74403</v>
          </cell>
          <cell r="B2365" t="str">
            <v>3666</v>
          </cell>
          <cell r="C2365" t="str">
            <v>Nigel</v>
          </cell>
          <cell r="D2365" t="str">
            <v>Coomber</v>
          </cell>
          <cell r="E2365" t="str">
            <v>N</v>
          </cell>
          <cell r="F2365" t="str">
            <v>SS - NORTHWAY SCARBOROUGH</v>
          </cell>
          <cell r="G2365" t="str">
            <v/>
          </cell>
          <cell r="H2365" t="str">
            <v>29/09/2003</v>
          </cell>
          <cell r="J2365" t="str">
            <v>3902</v>
          </cell>
          <cell r="K2365" t="str">
            <v/>
          </cell>
          <cell r="L2365" t="str">
            <v>Case Builder Investigator</v>
          </cell>
          <cell r="M2365" t="str">
            <v>Support Staff</v>
          </cell>
          <cell r="P2365" t="str">
            <v/>
          </cell>
        </row>
        <row r="2366">
          <cell r="A2366">
            <v>74496</v>
          </cell>
          <cell r="B2366" t="str">
            <v>0140</v>
          </cell>
          <cell r="C2366" t="str">
            <v>Alan</v>
          </cell>
          <cell r="D2366" t="str">
            <v>Browne</v>
          </cell>
          <cell r="E2366" t="str">
            <v>AJ</v>
          </cell>
          <cell r="F2366" t="str">
            <v>HH - HARROGATE</v>
          </cell>
          <cell r="G2366" t="str">
            <v/>
          </cell>
          <cell r="H2366" t="str">
            <v>02/06/1997</v>
          </cell>
          <cell r="J2366" t="str">
            <v>2208</v>
          </cell>
          <cell r="K2366" t="str">
            <v/>
          </cell>
          <cell r="L2366" t="str">
            <v>Sergeant</v>
          </cell>
          <cell r="M2366" t="str">
            <v>Officers</v>
          </cell>
          <cell r="P2366" t="str">
            <v/>
          </cell>
        </row>
        <row r="2367">
          <cell r="A2367">
            <v>74591</v>
          </cell>
          <cell r="B2367" t="str">
            <v>0074</v>
          </cell>
          <cell r="C2367" t="str">
            <v>Peter</v>
          </cell>
          <cell r="D2367" t="str">
            <v>Bainbridge</v>
          </cell>
          <cell r="E2367" t="str">
            <v>PE</v>
          </cell>
          <cell r="F2367" t="str">
            <v>YE - YORK FULFORD ROAD</v>
          </cell>
          <cell r="G2367" t="str">
            <v/>
          </cell>
          <cell r="H2367" t="str">
            <v>11/04/1983</v>
          </cell>
          <cell r="J2367" t="str">
            <v>1630</v>
          </cell>
          <cell r="K2367" t="str">
            <v/>
          </cell>
          <cell r="L2367" t="str">
            <v>Sergeant</v>
          </cell>
          <cell r="M2367" t="str">
            <v>Officers</v>
          </cell>
          <cell r="P2367" t="str">
            <v/>
          </cell>
        </row>
        <row r="2368">
          <cell r="A2368">
            <v>74702</v>
          </cell>
          <cell r="B2368" t="str">
            <v>1765</v>
          </cell>
          <cell r="C2368" t="str">
            <v>Matthew</v>
          </cell>
          <cell r="D2368" t="str">
            <v>Hazelwood</v>
          </cell>
          <cell r="E2368" t="str">
            <v>MJ</v>
          </cell>
          <cell r="F2368" t="str">
            <v>SS - NORTHWAY SCARBOROUGH</v>
          </cell>
          <cell r="G2368" t="str">
            <v/>
          </cell>
          <cell r="H2368" t="str">
            <v>03/03/2003</v>
          </cell>
          <cell r="J2368" t="str">
            <v>3624</v>
          </cell>
          <cell r="K2368" t="str">
            <v/>
          </cell>
          <cell r="L2368" t="str">
            <v>Constable</v>
          </cell>
          <cell r="M2368" t="str">
            <v>Officers</v>
          </cell>
          <cell r="P2368" t="str">
            <v/>
          </cell>
        </row>
        <row r="2369">
          <cell r="A2369">
            <v>74791</v>
          </cell>
          <cell r="B2369" t="str">
            <v>0076</v>
          </cell>
          <cell r="C2369" t="str">
            <v>Kenneth</v>
          </cell>
          <cell r="D2369" t="str">
            <v>Gunn</v>
          </cell>
          <cell r="E2369" t="str">
            <v>KA</v>
          </cell>
          <cell r="F2369" t="str">
            <v>SS - NORTHWAY SCARBOROUGH</v>
          </cell>
          <cell r="G2369" t="str">
            <v/>
          </cell>
          <cell r="H2369" t="str">
            <v>01/09/1982</v>
          </cell>
          <cell r="J2369" t="str">
            <v>3521</v>
          </cell>
          <cell r="K2369" t="str">
            <v/>
          </cell>
          <cell r="L2369" t="str">
            <v>Constable</v>
          </cell>
          <cell r="M2369" t="str">
            <v>Officers</v>
          </cell>
          <cell r="P2369" t="str">
            <v/>
          </cell>
        </row>
        <row r="2370">
          <cell r="A2370">
            <v>74803</v>
          </cell>
          <cell r="B2370" t="str">
            <v>3657</v>
          </cell>
          <cell r="C2370" t="str">
            <v>Michael</v>
          </cell>
          <cell r="D2370" t="str">
            <v>Proctor</v>
          </cell>
          <cell r="E2370" t="str">
            <v>M</v>
          </cell>
          <cell r="F2370" t="str">
            <v>YE - YORK FULFORD ROAD</v>
          </cell>
          <cell r="G2370" t="str">
            <v/>
          </cell>
          <cell r="H2370" t="str">
            <v>29/09/2003</v>
          </cell>
          <cell r="J2370" t="str">
            <v>7540</v>
          </cell>
          <cell r="K2370" t="str">
            <v/>
          </cell>
          <cell r="L2370" t="str">
            <v>Financial Investigator</v>
          </cell>
          <cell r="M2370" t="str">
            <v>Support Staff</v>
          </cell>
          <cell r="P2370" t="str">
            <v/>
          </cell>
        </row>
        <row r="2371">
          <cell r="A2371">
            <v>75201</v>
          </cell>
          <cell r="B2371" t="str">
            <v>1494</v>
          </cell>
          <cell r="C2371" t="str">
            <v>Michelle</v>
          </cell>
          <cell r="D2371" t="str">
            <v>Waite</v>
          </cell>
          <cell r="E2371" t="str">
            <v>MD</v>
          </cell>
          <cell r="F2371" t="str">
            <v>LT - TADCASTER</v>
          </cell>
          <cell r="G2371" t="str">
            <v/>
          </cell>
          <cell r="H2371" t="str">
            <v>28/01/2002</v>
          </cell>
          <cell r="J2371" t="str">
            <v>4032</v>
          </cell>
          <cell r="K2371" t="str">
            <v/>
          </cell>
          <cell r="L2371" t="str">
            <v>Constable</v>
          </cell>
          <cell r="M2371" t="str">
            <v>Officers</v>
          </cell>
          <cell r="P2371" t="str">
            <v/>
          </cell>
        </row>
        <row r="2372">
          <cell r="A2372">
            <v>75203</v>
          </cell>
          <cell r="B2372" t="str">
            <v>4697</v>
          </cell>
          <cell r="C2372" t="str">
            <v>Alison</v>
          </cell>
          <cell r="D2372" t="str">
            <v>Dodson</v>
          </cell>
          <cell r="E2372" t="str">
            <v>AM</v>
          </cell>
          <cell r="F2372" t="str">
            <v>YE - YORK FULFORD ROAD</v>
          </cell>
          <cell r="G2372" t="str">
            <v/>
          </cell>
          <cell r="H2372" t="str">
            <v>06/10/2003</v>
          </cell>
          <cell r="J2372" t="str">
            <v>1203</v>
          </cell>
          <cell r="K2372" t="str">
            <v/>
          </cell>
          <cell r="L2372" t="str">
            <v>Force intelligence Management Officer</v>
          </cell>
          <cell r="M2372" t="str">
            <v>Support Staff</v>
          </cell>
          <cell r="P2372" t="str">
            <v/>
          </cell>
        </row>
        <row r="2373">
          <cell r="A2373">
            <v>75301</v>
          </cell>
          <cell r="B2373" t="str">
            <v>0770</v>
          </cell>
          <cell r="C2373" t="str">
            <v>Andrew</v>
          </cell>
          <cell r="D2373" t="str">
            <v>Rawlings</v>
          </cell>
          <cell r="E2373" t="str">
            <v>A</v>
          </cell>
          <cell r="F2373" t="str">
            <v>HH - HARROGATE</v>
          </cell>
          <cell r="G2373" t="str">
            <v/>
          </cell>
          <cell r="H2373" t="str">
            <v>04/03/2002</v>
          </cell>
          <cell r="J2373" t="str">
            <v>2208</v>
          </cell>
          <cell r="K2373" t="str">
            <v/>
          </cell>
          <cell r="L2373" t="str">
            <v>Constable</v>
          </cell>
          <cell r="M2373" t="str">
            <v>Officers</v>
          </cell>
          <cell r="P2373" t="str">
            <v/>
          </cell>
        </row>
        <row r="2374">
          <cell r="A2374">
            <v>75392</v>
          </cell>
          <cell r="B2374" t="str">
            <v>0087</v>
          </cell>
          <cell r="C2374" t="str">
            <v>David</v>
          </cell>
          <cell r="D2374" t="str">
            <v>Carpenter</v>
          </cell>
          <cell r="E2374" t="str">
            <v>D</v>
          </cell>
          <cell r="F2374" t="str">
            <v>KI - INGLETON</v>
          </cell>
          <cell r="G2374" t="str">
            <v/>
          </cell>
          <cell r="H2374" t="str">
            <v>15/08/1994</v>
          </cell>
          <cell r="J2374" t="str">
            <v>2625</v>
          </cell>
          <cell r="K2374" t="str">
            <v/>
          </cell>
          <cell r="L2374" t="str">
            <v>Constable</v>
          </cell>
          <cell r="M2374" t="str">
            <v>Officers</v>
          </cell>
          <cell r="P2374" t="str">
            <v/>
          </cell>
        </row>
        <row r="2375">
          <cell r="A2375">
            <v>75591</v>
          </cell>
          <cell r="B2375" t="str">
            <v>0085</v>
          </cell>
          <cell r="C2375" t="str">
            <v>Neil</v>
          </cell>
          <cell r="D2375" t="str">
            <v>Stanton</v>
          </cell>
          <cell r="E2375" t="str">
            <v>N</v>
          </cell>
          <cell r="F2375" t="str">
            <v>HQ CPS - C&amp;PS NEWBY WISKE</v>
          </cell>
          <cell r="G2375" t="str">
            <v/>
          </cell>
          <cell r="H2375" t="str">
            <v>01/09/1982</v>
          </cell>
          <cell r="J2375" t="str">
            <v>4201</v>
          </cell>
          <cell r="K2375" t="str">
            <v/>
          </cell>
          <cell r="L2375" t="str">
            <v>Sergeant</v>
          </cell>
          <cell r="M2375" t="str">
            <v>Officers</v>
          </cell>
          <cell r="P2375" t="str">
            <v/>
          </cell>
        </row>
        <row r="2376">
          <cell r="A2376">
            <v>75803</v>
          </cell>
          <cell r="B2376" t="str">
            <v>4991</v>
          </cell>
          <cell r="C2376" t="str">
            <v>Charles</v>
          </cell>
          <cell r="D2376" t="str">
            <v>McCue</v>
          </cell>
          <cell r="E2376" t="str">
            <v>CM</v>
          </cell>
          <cell r="F2376" t="str">
            <v>YEC - YORK CONTROL ROOM</v>
          </cell>
          <cell r="G2376" t="str">
            <v/>
          </cell>
          <cell r="H2376" t="str">
            <v>01/10/2003</v>
          </cell>
          <cell r="J2376" t="str">
            <v>4757</v>
          </cell>
          <cell r="K2376" t="str">
            <v/>
          </cell>
          <cell r="L2376" t="str">
            <v>Health &amp; Safety Co-ordinator</v>
          </cell>
          <cell r="M2376" t="str">
            <v>Support Staff</v>
          </cell>
          <cell r="P2376" t="str">
            <v/>
          </cell>
        </row>
        <row r="2377">
          <cell r="A2377">
            <v>75902</v>
          </cell>
          <cell r="B2377" t="str">
            <v>1746</v>
          </cell>
          <cell r="C2377" t="str">
            <v>Louise</v>
          </cell>
          <cell r="D2377" t="str">
            <v>Scott</v>
          </cell>
          <cell r="E2377" t="str">
            <v>L</v>
          </cell>
          <cell r="F2377" t="str">
            <v>HH - HARROGATE</v>
          </cell>
          <cell r="G2377" t="str">
            <v/>
          </cell>
          <cell r="H2377" t="str">
            <v>21/07/2003</v>
          </cell>
          <cell r="J2377" t="str">
            <v>2521</v>
          </cell>
          <cell r="K2377" t="str">
            <v/>
          </cell>
          <cell r="L2377" t="str">
            <v>Constable</v>
          </cell>
          <cell r="M2377" t="str">
            <v>Officers</v>
          </cell>
          <cell r="P2377" t="str">
            <v/>
          </cell>
        </row>
        <row r="2378">
          <cell r="A2378">
            <v>75903</v>
          </cell>
          <cell r="B2378" t="str">
            <v>4705</v>
          </cell>
          <cell r="C2378" t="str">
            <v>Susan</v>
          </cell>
          <cell r="D2378" t="str">
            <v>Wells</v>
          </cell>
          <cell r="E2378" t="str">
            <v>S</v>
          </cell>
          <cell r="F2378" t="str">
            <v>YE - YORK FULFORD ROAD</v>
          </cell>
          <cell r="G2378" t="str">
            <v/>
          </cell>
          <cell r="H2378" t="str">
            <v>03/11/2003</v>
          </cell>
          <cell r="J2378" t="str">
            <v>1203</v>
          </cell>
          <cell r="K2378" t="str">
            <v/>
          </cell>
          <cell r="L2378" t="str">
            <v>FIMU Officer</v>
          </cell>
          <cell r="M2378" t="str">
            <v>Support Staff</v>
          </cell>
          <cell r="P2378" t="str">
            <v/>
          </cell>
        </row>
        <row r="2379">
          <cell r="A2379">
            <v>76102</v>
          </cell>
          <cell r="B2379" t="str">
            <v>1522</v>
          </cell>
          <cell r="C2379" t="str">
            <v>Christopher</v>
          </cell>
          <cell r="D2379" t="str">
            <v>Gill</v>
          </cell>
          <cell r="E2379" t="str">
            <v>C</v>
          </cell>
          <cell r="F2379" t="str">
            <v>SS - NORTHWAY SCARBOROUGH</v>
          </cell>
          <cell r="G2379" t="str">
            <v/>
          </cell>
          <cell r="H2379" t="str">
            <v>12/05/2003</v>
          </cell>
          <cell r="J2379" t="str">
            <v>3632</v>
          </cell>
          <cell r="K2379" t="str">
            <v/>
          </cell>
          <cell r="L2379" t="str">
            <v>Constable</v>
          </cell>
          <cell r="M2379" t="str">
            <v>Officers</v>
          </cell>
          <cell r="P2379" t="str">
            <v/>
          </cell>
        </row>
        <row r="2380">
          <cell r="A2380">
            <v>76203</v>
          </cell>
          <cell r="B2380" t="str">
            <v>3693</v>
          </cell>
          <cell r="C2380" t="str">
            <v>Rachel</v>
          </cell>
          <cell r="D2380" t="str">
            <v>Easton</v>
          </cell>
          <cell r="E2380" t="str">
            <v>RC</v>
          </cell>
          <cell r="F2380" t="str">
            <v>HQLSD - LSD NEWBY WISKE</v>
          </cell>
          <cell r="G2380" t="str">
            <v/>
          </cell>
          <cell r="H2380" t="str">
            <v>13/10/2003</v>
          </cell>
          <cell r="J2380" t="str">
            <v>4231</v>
          </cell>
          <cell r="K2380" t="str">
            <v/>
          </cell>
          <cell r="L2380" t="str">
            <v>Review,Retention &amp; Disposal Officer</v>
          </cell>
          <cell r="M2380" t="str">
            <v>Support Staff</v>
          </cell>
          <cell r="P2380" t="str">
            <v/>
          </cell>
        </row>
        <row r="2381">
          <cell r="A2381">
            <v>76303</v>
          </cell>
          <cell r="B2381" t="str">
            <v>4998</v>
          </cell>
          <cell r="C2381" t="str">
            <v>Karen</v>
          </cell>
          <cell r="D2381" t="str">
            <v>McLoughlin</v>
          </cell>
          <cell r="E2381" t="str">
            <v>K</v>
          </cell>
          <cell r="F2381" t="str">
            <v>KS - SKIPTON</v>
          </cell>
          <cell r="G2381" t="str">
            <v/>
          </cell>
          <cell r="H2381" t="str">
            <v>13/10/2003</v>
          </cell>
          <cell r="J2381" t="str">
            <v>2624</v>
          </cell>
          <cell r="K2381" t="str">
            <v/>
          </cell>
          <cell r="L2381" t="str">
            <v>Traffic Warden</v>
          </cell>
          <cell r="M2381" t="str">
            <v>Support Staff</v>
          </cell>
          <cell r="P2381" t="str">
            <v/>
          </cell>
        </row>
        <row r="2382">
          <cell r="A2382">
            <v>76601</v>
          </cell>
          <cell r="B2382" t="str">
            <v>1480</v>
          </cell>
          <cell r="C2382" t="str">
            <v>Geoffrey</v>
          </cell>
          <cell r="D2382" t="str">
            <v>Brown</v>
          </cell>
          <cell r="E2382" t="str">
            <v>GW</v>
          </cell>
          <cell r="F2382" t="str">
            <v>LT - TADCASTER</v>
          </cell>
          <cell r="G2382" t="str">
            <v/>
          </cell>
          <cell r="H2382" t="str">
            <v>05/11/2001</v>
          </cell>
          <cell r="J2382" t="str">
            <v>4064</v>
          </cell>
          <cell r="K2382" t="str">
            <v/>
          </cell>
          <cell r="L2382" t="str">
            <v>Sergeant</v>
          </cell>
          <cell r="M2382" t="str">
            <v>Officers</v>
          </cell>
          <cell r="P2382" t="str">
            <v/>
          </cell>
        </row>
        <row r="2383">
          <cell r="A2383">
            <v>76603</v>
          </cell>
          <cell r="B2383" t="str">
            <v>3711</v>
          </cell>
          <cell r="C2383" t="str">
            <v>Amanda</v>
          </cell>
          <cell r="D2383" t="str">
            <v>Hizzett</v>
          </cell>
          <cell r="E2383" t="str">
            <v>A</v>
          </cell>
          <cell r="F2383" t="str">
            <v>SS - NORTHWAY SCARBOROUGH</v>
          </cell>
          <cell r="G2383" t="str">
            <v/>
          </cell>
          <cell r="H2383" t="str">
            <v>03/11/2003</v>
          </cell>
          <cell r="J2383" t="str">
            <v>3902</v>
          </cell>
          <cell r="K2383" t="str">
            <v/>
          </cell>
          <cell r="L2383" t="str">
            <v>Case Builder</v>
          </cell>
          <cell r="M2383" t="str">
            <v>Support Staff</v>
          </cell>
          <cell r="P2383" t="str">
            <v/>
          </cell>
        </row>
        <row r="2384">
          <cell r="A2384">
            <v>76691</v>
          </cell>
          <cell r="B2384" t="str">
            <v>0095</v>
          </cell>
          <cell r="C2384" t="str">
            <v>Jonathan</v>
          </cell>
          <cell r="D2384" t="str">
            <v>Rushton</v>
          </cell>
          <cell r="E2384" t="str">
            <v>J</v>
          </cell>
          <cell r="F2384" t="str">
            <v>MT - THIRSK</v>
          </cell>
          <cell r="G2384" t="str">
            <v/>
          </cell>
          <cell r="H2384" t="str">
            <v>27/10/1986</v>
          </cell>
          <cell r="J2384" t="str">
            <v>4062</v>
          </cell>
          <cell r="K2384" t="str">
            <v/>
          </cell>
          <cell r="L2384" t="str">
            <v>Constable</v>
          </cell>
          <cell r="M2384" t="str">
            <v>Officers</v>
          </cell>
          <cell r="P2384" t="str">
            <v/>
          </cell>
        </row>
        <row r="2385">
          <cell r="A2385">
            <v>76697</v>
          </cell>
          <cell r="B2385" t="str">
            <v>0864</v>
          </cell>
          <cell r="C2385" t="str">
            <v>Angela</v>
          </cell>
          <cell r="D2385" t="str">
            <v>Went</v>
          </cell>
          <cell r="E2385" t="str">
            <v>A</v>
          </cell>
          <cell r="F2385" t="str">
            <v>MN - NORTHALLERTON</v>
          </cell>
          <cell r="G2385" t="str">
            <v/>
          </cell>
          <cell r="H2385" t="str">
            <v>31/01/2000</v>
          </cell>
          <cell r="J2385" t="str">
            <v>2208</v>
          </cell>
          <cell r="K2385" t="str">
            <v/>
          </cell>
          <cell r="L2385" t="str">
            <v>Sergeant</v>
          </cell>
          <cell r="M2385" t="str">
            <v>Officers</v>
          </cell>
          <cell r="P2385" t="str">
            <v/>
          </cell>
        </row>
        <row r="2386">
          <cell r="A2386">
            <v>76703</v>
          </cell>
          <cell r="B2386" t="str">
            <v>3689</v>
          </cell>
          <cell r="C2386" t="str">
            <v>Sharon</v>
          </cell>
          <cell r="D2386" t="str">
            <v>Graham</v>
          </cell>
          <cell r="E2386" t="str">
            <v>SE</v>
          </cell>
          <cell r="F2386" t="str">
            <v>HQLSD - LSD NEWBY WISKE</v>
          </cell>
          <cell r="G2386" t="str">
            <v/>
          </cell>
          <cell r="H2386" t="str">
            <v>13/10/2003</v>
          </cell>
          <cell r="J2386" t="str">
            <v>4231</v>
          </cell>
          <cell r="K2386" t="str">
            <v/>
          </cell>
          <cell r="L2386" t="str">
            <v>Review Retention &amp; Disposal Officer</v>
          </cell>
          <cell r="M2386" t="str">
            <v>Support Staff</v>
          </cell>
          <cell r="P2386" t="str">
            <v/>
          </cell>
        </row>
        <row r="2387">
          <cell r="A2387">
            <v>76791</v>
          </cell>
          <cell r="B2387" t="str">
            <v>0096</v>
          </cell>
          <cell r="C2387" t="str">
            <v>Mark</v>
          </cell>
          <cell r="D2387" t="str">
            <v>Thompson</v>
          </cell>
          <cell r="E2387" t="str">
            <v>M</v>
          </cell>
          <cell r="F2387" t="str">
            <v>MT - THIRSK</v>
          </cell>
          <cell r="G2387" t="str">
            <v/>
          </cell>
          <cell r="H2387" t="str">
            <v>24/10/1988</v>
          </cell>
          <cell r="J2387" t="str">
            <v>3515</v>
          </cell>
          <cell r="K2387" t="str">
            <v/>
          </cell>
          <cell r="L2387" t="str">
            <v>Constable</v>
          </cell>
          <cell r="M2387" t="str">
            <v>Officers</v>
          </cell>
          <cell r="P2387" t="str">
            <v/>
          </cell>
        </row>
        <row r="2388">
          <cell r="A2388">
            <v>77092</v>
          </cell>
          <cell r="B2388" t="str">
            <v>0285</v>
          </cell>
          <cell r="C2388" t="str">
            <v>James</v>
          </cell>
          <cell r="D2388" t="str">
            <v>Johnson</v>
          </cell>
          <cell r="E2388" t="str">
            <v>JI</v>
          </cell>
          <cell r="F2388" t="str">
            <v>HH - HARROGATE</v>
          </cell>
          <cell r="G2388" t="str">
            <v/>
          </cell>
          <cell r="H2388" t="str">
            <v>15/08/1994</v>
          </cell>
          <cell r="J2388" t="str">
            <v>4092</v>
          </cell>
          <cell r="K2388" t="str">
            <v/>
          </cell>
          <cell r="L2388" t="str">
            <v>Constable</v>
          </cell>
          <cell r="M2388" t="str">
            <v>Officers</v>
          </cell>
          <cell r="P2388" t="str">
            <v/>
          </cell>
        </row>
        <row r="2389">
          <cell r="A2389">
            <v>77191</v>
          </cell>
          <cell r="B2389" t="str">
            <v>0099</v>
          </cell>
          <cell r="C2389" t="str">
            <v>Carol</v>
          </cell>
          <cell r="D2389" t="str">
            <v>Horner</v>
          </cell>
          <cell r="E2389" t="str">
            <v>C</v>
          </cell>
          <cell r="F2389" t="str">
            <v>YNC - YORK CLIFTON MOOR</v>
          </cell>
          <cell r="G2389" t="str">
            <v/>
          </cell>
          <cell r="H2389" t="str">
            <v>26/03/1990</v>
          </cell>
          <cell r="J2389" t="str">
            <v>1521</v>
          </cell>
          <cell r="K2389" t="str">
            <v/>
          </cell>
          <cell r="L2389" t="str">
            <v>Sergeant</v>
          </cell>
          <cell r="M2389" t="str">
            <v>Officers</v>
          </cell>
          <cell r="P2389" t="str">
            <v/>
          </cell>
        </row>
        <row r="2390">
          <cell r="A2390">
            <v>77196</v>
          </cell>
          <cell r="B2390" t="str">
            <v>0318</v>
          </cell>
          <cell r="C2390" t="str">
            <v>Graham</v>
          </cell>
          <cell r="D2390" t="str">
            <v>Cooper</v>
          </cell>
          <cell r="E2390" t="str">
            <v>GP</v>
          </cell>
          <cell r="F2390" t="str">
            <v>YE - YORK FULFORD ROAD</v>
          </cell>
          <cell r="G2390" t="str">
            <v/>
          </cell>
          <cell r="H2390" t="str">
            <v>28/04/1997</v>
          </cell>
          <cell r="J2390" t="str">
            <v>1203</v>
          </cell>
          <cell r="K2390" t="str">
            <v/>
          </cell>
          <cell r="L2390" t="str">
            <v>Constable</v>
          </cell>
          <cell r="M2390" t="str">
            <v>Officers</v>
          </cell>
          <cell r="P2390" t="str">
            <v/>
          </cell>
        </row>
        <row r="2391">
          <cell r="A2391">
            <v>77291</v>
          </cell>
          <cell r="B2391" t="str">
            <v>1412</v>
          </cell>
          <cell r="C2391" t="str">
            <v>Timothy</v>
          </cell>
          <cell r="D2391" t="str">
            <v>Madgwick</v>
          </cell>
          <cell r="E2391" t="str">
            <v>TP</v>
          </cell>
          <cell r="F2391" t="str">
            <v>HQEXE - EXECUTIVE NEWBY WISKE</v>
          </cell>
          <cell r="G2391" t="str">
            <v/>
          </cell>
          <cell r="H2391" t="str">
            <v>05/09/1988</v>
          </cell>
          <cell r="J2391" t="str">
            <v>4411</v>
          </cell>
          <cell r="K2391" t="str">
            <v/>
          </cell>
          <cell r="L2391" t="str">
            <v>Deputy Chief Constable</v>
          </cell>
          <cell r="M2391" t="str">
            <v>Officers</v>
          </cell>
          <cell r="P2391" t="str">
            <v/>
          </cell>
        </row>
        <row r="2392">
          <cell r="A2392">
            <v>77301</v>
          </cell>
          <cell r="B2392" t="str">
            <v>1486</v>
          </cell>
          <cell r="C2392" t="str">
            <v>William</v>
          </cell>
          <cell r="D2392" t="str">
            <v>Allan</v>
          </cell>
          <cell r="E2392" t="str">
            <v>W</v>
          </cell>
          <cell r="F2392" t="str">
            <v>LT - TADCASTER</v>
          </cell>
          <cell r="G2392" t="str">
            <v/>
          </cell>
          <cell r="H2392" t="str">
            <v>26/11/2001</v>
          </cell>
          <cell r="J2392" t="str">
            <v>4027</v>
          </cell>
          <cell r="K2392" t="str">
            <v/>
          </cell>
          <cell r="L2392" t="str">
            <v>Constable</v>
          </cell>
          <cell r="M2392" t="str">
            <v>Officers</v>
          </cell>
          <cell r="P2392" t="str">
            <v/>
          </cell>
        </row>
        <row r="2393">
          <cell r="A2393">
            <v>77303</v>
          </cell>
          <cell r="B2393" t="str">
            <v>0081</v>
          </cell>
          <cell r="C2393" t="str">
            <v>Mark</v>
          </cell>
          <cell r="D2393" t="str">
            <v>Gaskin</v>
          </cell>
          <cell r="E2393" t="str">
            <v>M</v>
          </cell>
          <cell r="F2393" t="str">
            <v>LS - SELBY</v>
          </cell>
          <cell r="G2393" t="str">
            <v/>
          </cell>
          <cell r="H2393" t="str">
            <v>03/11/2003</v>
          </cell>
          <cell r="J2393" t="str">
            <v>1624</v>
          </cell>
          <cell r="K2393" t="str">
            <v/>
          </cell>
          <cell r="L2393" t="str">
            <v>Constable</v>
          </cell>
          <cell r="M2393" t="str">
            <v>Officers</v>
          </cell>
          <cell r="P2393" t="str">
            <v/>
          </cell>
        </row>
        <row r="2394">
          <cell r="A2394">
            <v>77396</v>
          </cell>
          <cell r="B2394" t="str">
            <v>1172</v>
          </cell>
          <cell r="C2394" t="str">
            <v>Sarah</v>
          </cell>
          <cell r="D2394" t="str">
            <v>Moore</v>
          </cell>
          <cell r="E2394" t="str">
            <v>SL</v>
          </cell>
          <cell r="F2394" t="str">
            <v/>
          </cell>
          <cell r="G2394" t="str">
            <v/>
          </cell>
          <cell r="H2394" t="str">
            <v>17/02/1997</v>
          </cell>
          <cell r="J2394" t="str">
            <v>4092</v>
          </cell>
          <cell r="K2394" t="str">
            <v/>
          </cell>
          <cell r="L2394" t="str">
            <v>Constable</v>
          </cell>
          <cell r="M2394" t="str">
            <v>Officers</v>
          </cell>
          <cell r="P2394" t="str">
            <v/>
          </cell>
        </row>
        <row r="2395">
          <cell r="A2395">
            <v>77491</v>
          </cell>
          <cell r="B2395" t="str">
            <v>0102</v>
          </cell>
          <cell r="C2395" t="str">
            <v>David</v>
          </cell>
          <cell r="D2395" t="str">
            <v>Wheeler</v>
          </cell>
          <cell r="E2395" t="str">
            <v>D</v>
          </cell>
          <cell r="F2395" t="str">
            <v>SS - NORTHWAY SCARBOROUGH</v>
          </cell>
          <cell r="G2395" t="str">
            <v/>
          </cell>
          <cell r="H2395" t="str">
            <v>16/02/1987</v>
          </cell>
          <cell r="J2395" t="str">
            <v>4066</v>
          </cell>
          <cell r="K2395" t="str">
            <v/>
          </cell>
          <cell r="L2395" t="str">
            <v>Constable</v>
          </cell>
          <cell r="M2395" t="str">
            <v>Officers</v>
          </cell>
          <cell r="P2395" t="str">
            <v/>
          </cell>
        </row>
        <row r="2396">
          <cell r="A2396">
            <v>77492</v>
          </cell>
          <cell r="B2396" t="str">
            <v>0489</v>
          </cell>
          <cell r="C2396" t="str">
            <v>Bradley</v>
          </cell>
          <cell r="D2396" t="str">
            <v>Jackson</v>
          </cell>
          <cell r="E2396" t="str">
            <v>B</v>
          </cell>
          <cell r="F2396" t="str">
            <v>HH - HARROGATE</v>
          </cell>
          <cell r="G2396" t="str">
            <v/>
          </cell>
          <cell r="H2396" t="str">
            <v>01/06/1992</v>
          </cell>
          <cell r="J2396" t="str">
            <v>4066</v>
          </cell>
          <cell r="K2396" t="str">
            <v/>
          </cell>
          <cell r="L2396" t="str">
            <v>Constable</v>
          </cell>
          <cell r="M2396" t="str">
            <v>Officers</v>
          </cell>
          <cell r="P2396" t="str">
            <v/>
          </cell>
        </row>
        <row r="2397">
          <cell r="A2397">
            <v>77496</v>
          </cell>
          <cell r="B2397" t="str">
            <v>0831</v>
          </cell>
          <cell r="C2397" t="str">
            <v>Thomas</v>
          </cell>
          <cell r="D2397" t="str">
            <v>Palmer</v>
          </cell>
          <cell r="E2397" t="str">
            <v>TS</v>
          </cell>
          <cell r="F2397" t="str">
            <v>MN - NORTHALLERTON</v>
          </cell>
          <cell r="G2397" t="str">
            <v/>
          </cell>
          <cell r="H2397" t="str">
            <v>07/07/1997</v>
          </cell>
          <cell r="J2397" t="str">
            <v>2626</v>
          </cell>
          <cell r="K2397" t="str">
            <v/>
          </cell>
          <cell r="L2397" t="str">
            <v>Constable</v>
          </cell>
          <cell r="M2397" t="str">
            <v>Officers</v>
          </cell>
          <cell r="P2397" t="str">
            <v/>
          </cell>
        </row>
        <row r="2398">
          <cell r="A2398">
            <v>77500</v>
          </cell>
          <cell r="B2398" t="str">
            <v>1459</v>
          </cell>
          <cell r="C2398" t="str">
            <v>Christian</v>
          </cell>
          <cell r="D2398" t="str">
            <v>Barlow</v>
          </cell>
          <cell r="E2398" t="str">
            <v>C</v>
          </cell>
          <cell r="F2398" t="str">
            <v>YE - YORK FULFORD ROAD</v>
          </cell>
          <cell r="G2398" t="str">
            <v/>
          </cell>
          <cell r="H2398" t="str">
            <v>28/08/2001</v>
          </cell>
          <cell r="J2398" t="str">
            <v>1630</v>
          </cell>
          <cell r="K2398" t="str">
            <v/>
          </cell>
          <cell r="L2398" t="str">
            <v>Constable</v>
          </cell>
          <cell r="M2398" t="str">
            <v>Officers</v>
          </cell>
          <cell r="P2398" t="str">
            <v/>
          </cell>
        </row>
        <row r="2399">
          <cell r="A2399">
            <v>77591</v>
          </cell>
          <cell r="B2399" t="str">
            <v>0103</v>
          </cell>
          <cell r="C2399" t="str">
            <v>Richard</v>
          </cell>
          <cell r="D2399" t="str">
            <v>Ball</v>
          </cell>
          <cell r="E2399" t="str">
            <v>RA</v>
          </cell>
          <cell r="F2399" t="str">
            <v>YE - YORK FULFORD ROAD</v>
          </cell>
          <cell r="G2399" t="str">
            <v/>
          </cell>
          <cell r="H2399" t="str">
            <v>18/09/1989</v>
          </cell>
          <cell r="J2399" t="str">
            <v>1521</v>
          </cell>
          <cell r="K2399" t="str">
            <v/>
          </cell>
          <cell r="L2399" t="str">
            <v>Sergeant</v>
          </cell>
          <cell r="M2399" t="str">
            <v>Officers</v>
          </cell>
          <cell r="P2399" t="str">
            <v/>
          </cell>
        </row>
        <row r="2400">
          <cell r="A2400">
            <v>77596</v>
          </cell>
          <cell r="B2400" t="str">
            <v>0659</v>
          </cell>
          <cell r="C2400" t="str">
            <v>Joanne</v>
          </cell>
          <cell r="D2400" t="str">
            <v>Brooksbank</v>
          </cell>
          <cell r="E2400" t="str">
            <v>J</v>
          </cell>
          <cell r="F2400" t="str">
            <v>YE - YORK FULFORD ROAD</v>
          </cell>
          <cell r="G2400" t="str">
            <v/>
          </cell>
          <cell r="H2400" t="str">
            <v>07/07/1997</v>
          </cell>
          <cell r="J2400" t="str">
            <v>1521</v>
          </cell>
          <cell r="K2400" t="str">
            <v/>
          </cell>
          <cell r="L2400" t="str">
            <v>Inspector</v>
          </cell>
          <cell r="M2400" t="str">
            <v>Officers</v>
          </cell>
          <cell r="P2400" t="str">
            <v/>
          </cell>
        </row>
        <row r="2401">
          <cell r="A2401">
            <v>77603</v>
          </cell>
          <cell r="B2401" t="str">
            <v>1550</v>
          </cell>
          <cell r="C2401" t="str">
            <v>Katie</v>
          </cell>
          <cell r="D2401" t="str">
            <v>Shaw</v>
          </cell>
          <cell r="E2401" t="str">
            <v>KC</v>
          </cell>
          <cell r="F2401" t="str">
            <v>RM - MALTON</v>
          </cell>
          <cell r="G2401" t="str">
            <v/>
          </cell>
          <cell r="H2401" t="str">
            <v>03/11/2003</v>
          </cell>
          <cell r="J2401" t="str">
            <v>3622</v>
          </cell>
          <cell r="K2401" t="str">
            <v/>
          </cell>
          <cell r="L2401" t="str">
            <v>Constable</v>
          </cell>
          <cell r="M2401" t="str">
            <v>Officers</v>
          </cell>
          <cell r="P2401" t="str">
            <v/>
          </cell>
        </row>
        <row r="2402">
          <cell r="A2402">
            <v>77691</v>
          </cell>
          <cell r="B2402" t="str">
            <v>1422</v>
          </cell>
          <cell r="C2402" t="str">
            <v>Colin</v>
          </cell>
          <cell r="D2402" t="str">
            <v>Taylor</v>
          </cell>
          <cell r="E2402" t="str">
            <v>CP</v>
          </cell>
          <cell r="F2402" t="str">
            <v>HQEXE - EXECUTIVE NEWBY WISKE</v>
          </cell>
          <cell r="G2402" t="str">
            <v/>
          </cell>
          <cell r="H2402" t="str">
            <v>27/10/1986</v>
          </cell>
          <cell r="J2402" t="str">
            <v>4403</v>
          </cell>
          <cell r="K2402" t="str">
            <v/>
          </cell>
          <cell r="L2402" t="str">
            <v>Chief Superintendent</v>
          </cell>
          <cell r="M2402" t="str">
            <v>Officers</v>
          </cell>
          <cell r="P2402" t="str">
            <v/>
          </cell>
        </row>
        <row r="2403">
          <cell r="A2403">
            <v>77791</v>
          </cell>
          <cell r="B2403" t="str">
            <v>0108</v>
          </cell>
          <cell r="C2403" t="str">
            <v>Robert</v>
          </cell>
          <cell r="D2403" t="str">
            <v>Adams</v>
          </cell>
          <cell r="E2403" t="str">
            <v>R</v>
          </cell>
          <cell r="F2403" t="str">
            <v>LT - TADCASTER</v>
          </cell>
          <cell r="G2403" t="str">
            <v/>
          </cell>
          <cell r="H2403" t="str">
            <v>02/01/1985</v>
          </cell>
          <cell r="J2403" t="str">
            <v>4020</v>
          </cell>
          <cell r="K2403" t="str">
            <v/>
          </cell>
          <cell r="L2403" t="str">
            <v>Constable</v>
          </cell>
          <cell r="M2403" t="str">
            <v>Officers</v>
          </cell>
          <cell r="P2403" t="str">
            <v/>
          </cell>
        </row>
        <row r="2404">
          <cell r="A2404">
            <v>78191</v>
          </cell>
          <cell r="B2404" t="str">
            <v>0109</v>
          </cell>
          <cell r="C2404" t="str">
            <v>William</v>
          </cell>
          <cell r="D2404" t="str">
            <v>Robertson</v>
          </cell>
          <cell r="E2404" t="str">
            <v>WA</v>
          </cell>
          <cell r="F2404" t="str">
            <v>IL - LEYBURN</v>
          </cell>
          <cell r="G2404" t="str">
            <v/>
          </cell>
          <cell r="H2404" t="str">
            <v>21/07/1986</v>
          </cell>
          <cell r="J2404" t="str">
            <v>2626</v>
          </cell>
          <cell r="K2404" t="str">
            <v/>
          </cell>
          <cell r="L2404" t="str">
            <v>Constable</v>
          </cell>
          <cell r="M2404" t="str">
            <v>Officers</v>
          </cell>
          <cell r="P2404" t="str">
            <v/>
          </cell>
        </row>
        <row r="2405">
          <cell r="A2405">
            <v>78300</v>
          </cell>
          <cell r="B2405" t="str">
            <v>0205</v>
          </cell>
          <cell r="C2405" t="str">
            <v>Matthew</v>
          </cell>
          <cell r="D2405" t="str">
            <v>Balmforth</v>
          </cell>
          <cell r="E2405" t="str">
            <v>M</v>
          </cell>
          <cell r="F2405" t="str">
            <v>HH - HARROGATE</v>
          </cell>
          <cell r="G2405" t="str">
            <v/>
          </cell>
          <cell r="H2405" t="str">
            <v>12/02/1990</v>
          </cell>
          <cell r="J2405" t="str">
            <v>2101</v>
          </cell>
          <cell r="K2405" t="str">
            <v/>
          </cell>
          <cell r="L2405" t="str">
            <v>Constable</v>
          </cell>
          <cell r="M2405" t="str">
            <v>Officers</v>
          </cell>
          <cell r="P2405" t="str">
            <v/>
          </cell>
        </row>
        <row r="2406">
          <cell r="A2406">
            <v>78491</v>
          </cell>
          <cell r="B2406" t="str">
            <v>0111</v>
          </cell>
          <cell r="C2406" t="str">
            <v>Alan</v>
          </cell>
          <cell r="D2406" t="str">
            <v>Williams</v>
          </cell>
          <cell r="E2406" t="str">
            <v>AR</v>
          </cell>
          <cell r="F2406" t="str">
            <v>MT - THIRSK</v>
          </cell>
          <cell r="G2406" t="str">
            <v/>
          </cell>
          <cell r="H2406" t="str">
            <v>10/07/1989</v>
          </cell>
          <cell r="J2406" t="str">
            <v>3514</v>
          </cell>
          <cell r="K2406" t="str">
            <v/>
          </cell>
          <cell r="L2406" t="str">
            <v>Constable</v>
          </cell>
          <cell r="M2406" t="str">
            <v>Officers</v>
          </cell>
          <cell r="P2406" t="str">
            <v/>
          </cell>
        </row>
        <row r="2407">
          <cell r="A2407">
            <v>78500</v>
          </cell>
          <cell r="B2407" t="str">
            <v>1442</v>
          </cell>
          <cell r="C2407" t="str">
            <v>Neel</v>
          </cell>
          <cell r="D2407" t="str">
            <v>Seth</v>
          </cell>
          <cell r="E2407" t="str">
            <v>NR</v>
          </cell>
          <cell r="F2407" t="str">
            <v>LS - SELBY</v>
          </cell>
          <cell r="G2407" t="str">
            <v/>
          </cell>
          <cell r="H2407" t="str">
            <v>16/07/2001</v>
          </cell>
          <cell r="J2407" t="str">
            <v>1624</v>
          </cell>
          <cell r="K2407" t="str">
            <v/>
          </cell>
          <cell r="L2407" t="str">
            <v>Constable</v>
          </cell>
          <cell r="M2407" t="str">
            <v>Officers</v>
          </cell>
          <cell r="P2407" t="str">
            <v/>
          </cell>
        </row>
        <row r="2408">
          <cell r="A2408">
            <v>78591</v>
          </cell>
          <cell r="B2408" t="str">
            <v>0113</v>
          </cell>
          <cell r="C2408" t="str">
            <v>John</v>
          </cell>
          <cell r="D2408" t="str">
            <v>Tiffany</v>
          </cell>
          <cell r="E2408" t="str">
            <v>JM</v>
          </cell>
          <cell r="F2408" t="str">
            <v>KS - SKIPTON</v>
          </cell>
          <cell r="G2408" t="str">
            <v/>
          </cell>
          <cell r="H2408" t="str">
            <v>29/12/1982</v>
          </cell>
          <cell r="J2408" t="str">
            <v>2511</v>
          </cell>
          <cell r="K2408" t="str">
            <v/>
          </cell>
          <cell r="L2408" t="str">
            <v>Constable</v>
          </cell>
          <cell r="M2408" t="str">
            <v>Officers</v>
          </cell>
          <cell r="P2408" t="str">
            <v/>
          </cell>
        </row>
        <row r="2409">
          <cell r="A2409">
            <v>78600</v>
          </cell>
          <cell r="B2409" t="str">
            <v>0084</v>
          </cell>
          <cell r="C2409" t="str">
            <v>Christian</v>
          </cell>
          <cell r="D2409" t="str">
            <v>Poole</v>
          </cell>
          <cell r="E2409" t="str">
            <v>CC</v>
          </cell>
          <cell r="F2409" t="str">
            <v>YE - YORK FULFORD ROAD</v>
          </cell>
          <cell r="G2409" t="str">
            <v/>
          </cell>
          <cell r="H2409" t="str">
            <v>11/09/1995</v>
          </cell>
          <cell r="J2409" t="str">
            <v>4155</v>
          </cell>
          <cell r="K2409" t="str">
            <v/>
          </cell>
          <cell r="L2409" t="str">
            <v>Sergeant</v>
          </cell>
          <cell r="M2409" t="str">
            <v>Officers</v>
          </cell>
          <cell r="P2409" t="str">
            <v/>
          </cell>
        </row>
        <row r="2410">
          <cell r="A2410">
            <v>78601</v>
          </cell>
          <cell r="B2410" t="str">
            <v>3029</v>
          </cell>
          <cell r="C2410" t="str">
            <v>Paul</v>
          </cell>
          <cell r="D2410" t="str">
            <v>Grainger</v>
          </cell>
          <cell r="E2410" t="str">
            <v>PA</v>
          </cell>
          <cell r="F2410" t="str">
            <v>MO - STOKESLEY</v>
          </cell>
          <cell r="G2410" t="str">
            <v/>
          </cell>
          <cell r="H2410" t="str">
            <v>09/03/2002</v>
          </cell>
          <cell r="J2410" t="str">
            <v>3631</v>
          </cell>
          <cell r="K2410" t="str">
            <v/>
          </cell>
          <cell r="L2410" t="str">
            <v>Special Constable</v>
          </cell>
          <cell r="M2410" t="str">
            <v>Specials</v>
          </cell>
          <cell r="P2410" t="str">
            <v/>
          </cell>
        </row>
        <row r="2411">
          <cell r="A2411">
            <v>78603</v>
          </cell>
          <cell r="B2411" t="str">
            <v>1588</v>
          </cell>
          <cell r="C2411" t="str">
            <v>Paul</v>
          </cell>
          <cell r="D2411" t="str">
            <v>Groves</v>
          </cell>
          <cell r="E2411" t="str">
            <v>PR</v>
          </cell>
          <cell r="F2411" t="str">
            <v>HH - HARROGATE</v>
          </cell>
          <cell r="G2411" t="str">
            <v/>
          </cell>
          <cell r="H2411" t="str">
            <v>03/11/2003</v>
          </cell>
          <cell r="J2411" t="str">
            <v>2208</v>
          </cell>
          <cell r="K2411" t="str">
            <v/>
          </cell>
          <cell r="L2411" t="str">
            <v>Constable</v>
          </cell>
          <cell r="M2411" t="str">
            <v>Officers</v>
          </cell>
          <cell r="P2411" t="str">
            <v/>
          </cell>
        </row>
        <row r="2412">
          <cell r="A2412">
            <v>78696</v>
          </cell>
          <cell r="B2412" t="str">
            <v>2400</v>
          </cell>
          <cell r="C2412" t="str">
            <v>Alan</v>
          </cell>
          <cell r="D2412" t="str">
            <v>Boynton</v>
          </cell>
          <cell r="E2412" t="str">
            <v>A</v>
          </cell>
          <cell r="F2412" t="str">
            <v>LS - SELBY</v>
          </cell>
          <cell r="G2412" t="str">
            <v/>
          </cell>
          <cell r="H2412" t="str">
            <v>16/10/1996</v>
          </cell>
          <cell r="J2412" t="str">
            <v>1624</v>
          </cell>
          <cell r="K2412" t="str">
            <v/>
          </cell>
          <cell r="L2412" t="str">
            <v>Special Constable</v>
          </cell>
          <cell r="M2412" t="str">
            <v>Specials</v>
          </cell>
          <cell r="P2412" t="str">
            <v/>
          </cell>
        </row>
        <row r="2413">
          <cell r="A2413">
            <v>78700</v>
          </cell>
          <cell r="B2413" t="str">
            <v>0340</v>
          </cell>
          <cell r="C2413" t="str">
            <v>David</v>
          </cell>
          <cell r="D2413" t="str">
            <v>Burgess</v>
          </cell>
          <cell r="E2413" t="str">
            <v>DJ</v>
          </cell>
          <cell r="F2413" t="str">
            <v>KE - SETTLE</v>
          </cell>
          <cell r="G2413" t="str">
            <v/>
          </cell>
          <cell r="H2413" t="str">
            <v>04/06/2001</v>
          </cell>
          <cell r="J2413" t="str">
            <v>2625</v>
          </cell>
          <cell r="K2413" t="str">
            <v/>
          </cell>
          <cell r="L2413" t="str">
            <v>Constable</v>
          </cell>
          <cell r="M2413" t="str">
            <v>Officers</v>
          </cell>
          <cell r="P2413" t="str">
            <v/>
          </cell>
        </row>
        <row r="2414">
          <cell r="A2414">
            <v>78703</v>
          </cell>
          <cell r="B2414" t="str">
            <v>1589</v>
          </cell>
          <cell r="C2414" t="str">
            <v>Martin</v>
          </cell>
          <cell r="D2414" t="str">
            <v>Hayes</v>
          </cell>
          <cell r="E2414" t="str">
            <v>M</v>
          </cell>
          <cell r="F2414" t="str">
            <v>YE - YORK FULFORD ROAD</v>
          </cell>
          <cell r="G2414" t="str">
            <v/>
          </cell>
          <cell r="H2414" t="str">
            <v>03/11/2003</v>
          </cell>
          <cell r="J2414" t="str">
            <v>1511</v>
          </cell>
          <cell r="K2414" t="str">
            <v/>
          </cell>
          <cell r="L2414" t="str">
            <v>Constable</v>
          </cell>
          <cell r="M2414" t="str">
            <v>Officers</v>
          </cell>
          <cell r="P2414" t="str">
            <v/>
          </cell>
        </row>
        <row r="2415">
          <cell r="A2415">
            <v>78803</v>
          </cell>
          <cell r="B2415" t="str">
            <v>1593</v>
          </cell>
          <cell r="C2415" t="str">
            <v>Christopher</v>
          </cell>
          <cell r="D2415" t="str">
            <v>Parnell</v>
          </cell>
          <cell r="E2415" t="str">
            <v>CJ</v>
          </cell>
          <cell r="F2415" t="str">
            <v>HB - BOROUGHBRIDGE</v>
          </cell>
          <cell r="G2415" t="str">
            <v/>
          </cell>
          <cell r="H2415" t="str">
            <v>03/11/2003</v>
          </cell>
          <cell r="J2415" t="str">
            <v>2521</v>
          </cell>
          <cell r="K2415" t="str">
            <v/>
          </cell>
          <cell r="L2415" t="str">
            <v>Constable</v>
          </cell>
          <cell r="M2415" t="str">
            <v>Officers</v>
          </cell>
          <cell r="P2415" t="str">
            <v/>
          </cell>
        </row>
        <row r="2416">
          <cell r="A2416">
            <v>78891</v>
          </cell>
          <cell r="B2416" t="str">
            <v>0116</v>
          </cell>
          <cell r="C2416" t="str">
            <v>David</v>
          </cell>
          <cell r="D2416" t="str">
            <v>Foster</v>
          </cell>
          <cell r="E2416" t="str">
            <v>DW</v>
          </cell>
          <cell r="F2416" t="str">
            <v>MT - THIRSK</v>
          </cell>
          <cell r="G2416" t="str">
            <v/>
          </cell>
          <cell r="H2416" t="str">
            <v>08/09/1986</v>
          </cell>
          <cell r="J2416" t="str">
            <v>4061</v>
          </cell>
          <cell r="K2416" t="str">
            <v/>
          </cell>
          <cell r="L2416" t="str">
            <v>Constable</v>
          </cell>
          <cell r="M2416" t="str">
            <v>Officers</v>
          </cell>
          <cell r="P2416" t="str">
            <v/>
          </cell>
        </row>
        <row r="2417">
          <cell r="A2417">
            <v>78903</v>
          </cell>
          <cell r="B2417" t="str">
            <v>4992</v>
          </cell>
          <cell r="C2417" t="str">
            <v>Caroline</v>
          </cell>
          <cell r="D2417" t="str">
            <v>Pugh</v>
          </cell>
          <cell r="E2417" t="str">
            <v>C</v>
          </cell>
          <cell r="F2417" t="str">
            <v>IT - RICHMOND</v>
          </cell>
          <cell r="G2417" t="str">
            <v/>
          </cell>
          <cell r="H2417" t="str">
            <v>05/11/2003</v>
          </cell>
          <cell r="J2417" t="str">
            <v>2626</v>
          </cell>
          <cell r="K2417" t="str">
            <v/>
          </cell>
          <cell r="L2417" t="str">
            <v>PCSO</v>
          </cell>
          <cell r="M2417" t="str">
            <v>Support Staff</v>
          </cell>
          <cell r="P2417" t="str">
            <v/>
          </cell>
        </row>
        <row r="2418">
          <cell r="A2418">
            <v>79103</v>
          </cell>
          <cell r="B2418" t="str">
            <v>3724</v>
          </cell>
          <cell r="C2418" t="str">
            <v>Tracy</v>
          </cell>
          <cell r="D2418" t="str">
            <v>Walker</v>
          </cell>
          <cell r="E2418" t="str">
            <v>TA</v>
          </cell>
          <cell r="F2418" t="str">
            <v>HQFUT - FUTURES NEWBY WISKE</v>
          </cell>
          <cell r="G2418" t="str">
            <v/>
          </cell>
          <cell r="H2418" t="str">
            <v>10/11/2003</v>
          </cell>
          <cell r="J2418" t="str">
            <v>4301</v>
          </cell>
          <cell r="K2418" t="str">
            <v/>
          </cell>
          <cell r="L2418" t="str">
            <v>Corporate Change Analyst</v>
          </cell>
          <cell r="M2418" t="str">
            <v>Support Staff</v>
          </cell>
          <cell r="P2418" t="str">
            <v/>
          </cell>
        </row>
        <row r="2419">
          <cell r="A2419">
            <v>79291</v>
          </cell>
          <cell r="B2419" t="str">
            <v>0120</v>
          </cell>
          <cell r="C2419" t="str">
            <v>Heather</v>
          </cell>
          <cell r="D2419" t="str">
            <v>Wilkinson</v>
          </cell>
          <cell r="E2419" t="str">
            <v>HM</v>
          </cell>
          <cell r="F2419" t="str">
            <v>LS - SELBY</v>
          </cell>
          <cell r="G2419" t="str">
            <v/>
          </cell>
          <cell r="H2419" t="str">
            <v>28/03/1989</v>
          </cell>
          <cell r="J2419" t="str">
            <v>1624</v>
          </cell>
          <cell r="K2419" t="str">
            <v/>
          </cell>
          <cell r="L2419" t="str">
            <v>Constable</v>
          </cell>
          <cell r="M2419" t="str">
            <v>Officers</v>
          </cell>
          <cell r="P2419" t="str">
            <v/>
          </cell>
        </row>
        <row r="2420">
          <cell r="A2420">
            <v>79391</v>
          </cell>
          <cell r="B2420" t="str">
            <v>0121</v>
          </cell>
          <cell r="C2420" t="str">
            <v>David</v>
          </cell>
          <cell r="D2420" t="str">
            <v>Wilson</v>
          </cell>
          <cell r="E2420" t="str">
            <v>D</v>
          </cell>
          <cell r="F2420" t="str">
            <v>HQSS - SS NEWBY WISKE</v>
          </cell>
          <cell r="G2420" t="str">
            <v/>
          </cell>
          <cell r="H2420" t="str">
            <v>07/09/1987</v>
          </cell>
          <cell r="J2420" t="str">
            <v>4082</v>
          </cell>
          <cell r="K2420" t="str">
            <v/>
          </cell>
          <cell r="L2420" t="str">
            <v>Sergeant</v>
          </cell>
          <cell r="M2420" t="str">
            <v>Officers</v>
          </cell>
          <cell r="P2420" t="str">
            <v/>
          </cell>
        </row>
        <row r="2421">
          <cell r="A2421">
            <v>79603</v>
          </cell>
          <cell r="B2421" t="str">
            <v>3735</v>
          </cell>
          <cell r="C2421" t="str">
            <v>Ruth</v>
          </cell>
          <cell r="D2421" t="str">
            <v>Craven</v>
          </cell>
          <cell r="E2421" t="str">
            <v>RM</v>
          </cell>
          <cell r="F2421" t="str">
            <v>YEC - YORK CONTROL ROOM</v>
          </cell>
          <cell r="G2421" t="str">
            <v/>
          </cell>
          <cell r="H2421" t="str">
            <v>01/12/2003</v>
          </cell>
          <cell r="J2421" t="str">
            <v>4752</v>
          </cell>
          <cell r="K2421" t="str">
            <v/>
          </cell>
          <cell r="L2421" t="str">
            <v>Communications and Crime Recording Officer</v>
          </cell>
          <cell r="M2421" t="str">
            <v>Support Staff</v>
          </cell>
          <cell r="P2421" t="str">
            <v/>
          </cell>
        </row>
        <row r="2422">
          <cell r="A2422">
            <v>80001</v>
          </cell>
          <cell r="B2422" t="str">
            <v>0989</v>
          </cell>
          <cell r="C2422" t="str">
            <v>Julia</v>
          </cell>
          <cell r="D2422" t="str">
            <v>Allen</v>
          </cell>
          <cell r="E2422" t="str">
            <v>JM</v>
          </cell>
          <cell r="F2422" t="str">
            <v>LS - SELBY</v>
          </cell>
          <cell r="G2422" t="str">
            <v/>
          </cell>
          <cell r="H2422" t="str">
            <v>28/03/2002</v>
          </cell>
          <cell r="J2422" t="str">
            <v>1624</v>
          </cell>
          <cell r="K2422" t="str">
            <v/>
          </cell>
          <cell r="L2422" t="str">
            <v>Constable</v>
          </cell>
          <cell r="M2422" t="str">
            <v>Officers</v>
          </cell>
          <cell r="P2422" t="str">
            <v/>
          </cell>
        </row>
        <row r="2423">
          <cell r="A2423">
            <v>80003</v>
          </cell>
          <cell r="B2423" t="str">
            <v>3718</v>
          </cell>
          <cell r="C2423" t="str">
            <v>Nicola</v>
          </cell>
          <cell r="D2423" t="str">
            <v>Kirby</v>
          </cell>
          <cell r="E2423" t="str">
            <v>NJ</v>
          </cell>
          <cell r="F2423" t="str">
            <v>HQHUR - HR NEWBY WISKE</v>
          </cell>
          <cell r="G2423" t="str">
            <v/>
          </cell>
          <cell r="H2423" t="str">
            <v>03/11/2003</v>
          </cell>
          <cell r="J2423" t="str">
            <v>4591</v>
          </cell>
          <cell r="K2423" t="str">
            <v/>
          </cell>
          <cell r="L2423" t="str">
            <v>Temporary HR Officer</v>
          </cell>
          <cell r="M2423" t="str">
            <v>Support Staff</v>
          </cell>
          <cell r="P2423" t="str">
            <v/>
          </cell>
        </row>
        <row r="2424">
          <cell r="A2424">
            <v>80103</v>
          </cell>
          <cell r="B2424" t="str">
            <v>3704</v>
          </cell>
          <cell r="C2424" t="str">
            <v>Hayley</v>
          </cell>
          <cell r="D2424" t="str">
            <v>Thompson</v>
          </cell>
          <cell r="E2424" t="str">
            <v>HA</v>
          </cell>
          <cell r="F2424" t="str">
            <v>HQDUT - DUTIES NEWBY WISKE</v>
          </cell>
          <cell r="G2424" t="str">
            <v/>
          </cell>
          <cell r="H2424" t="str">
            <v>27/10/2003</v>
          </cell>
          <cell r="J2424" t="str">
            <v>4675</v>
          </cell>
          <cell r="K2424" t="str">
            <v/>
          </cell>
          <cell r="L2424" t="str">
            <v>Duties Management Officer</v>
          </cell>
          <cell r="M2424" t="str">
            <v>Support Staff</v>
          </cell>
          <cell r="P2424" t="str">
            <v/>
          </cell>
        </row>
        <row r="2425">
          <cell r="A2425">
            <v>80391</v>
          </cell>
          <cell r="B2425" t="str">
            <v>0131</v>
          </cell>
          <cell r="C2425" t="str">
            <v>Sean</v>
          </cell>
          <cell r="D2425" t="str">
            <v>Daly</v>
          </cell>
          <cell r="E2425" t="str">
            <v>SR</v>
          </cell>
          <cell r="F2425" t="str">
            <v>MT - THIRSK</v>
          </cell>
          <cell r="G2425" t="str">
            <v/>
          </cell>
          <cell r="H2425" t="str">
            <v>11/05/1987</v>
          </cell>
          <cell r="J2425" t="str">
            <v>4064</v>
          </cell>
          <cell r="K2425" t="str">
            <v/>
          </cell>
          <cell r="L2425" t="str">
            <v>Constable</v>
          </cell>
          <cell r="M2425" t="str">
            <v>Officers</v>
          </cell>
          <cell r="P2425" t="str">
            <v/>
          </cell>
        </row>
        <row r="2426">
          <cell r="A2426">
            <v>80500</v>
          </cell>
          <cell r="B2426" t="str">
            <v>3031</v>
          </cell>
          <cell r="C2426" t="str">
            <v>Stephen</v>
          </cell>
          <cell r="D2426" t="str">
            <v>Mitchell</v>
          </cell>
          <cell r="E2426" t="str">
            <v>S</v>
          </cell>
          <cell r="F2426" t="str">
            <v>YW - ACOMB</v>
          </cell>
          <cell r="G2426" t="str">
            <v/>
          </cell>
          <cell r="H2426" t="str">
            <v>22/06/2002</v>
          </cell>
          <cell r="J2426" t="str">
            <v>1622</v>
          </cell>
          <cell r="K2426" t="str">
            <v/>
          </cell>
          <cell r="L2426" t="str">
            <v>Special Constable</v>
          </cell>
          <cell r="M2426" t="str">
            <v>Specials</v>
          </cell>
          <cell r="P2426" t="str">
            <v/>
          </cell>
        </row>
        <row r="2427">
          <cell r="A2427">
            <v>80503</v>
          </cell>
          <cell r="B2427" t="str">
            <v>4702</v>
          </cell>
          <cell r="C2427" t="str">
            <v>Neil</v>
          </cell>
          <cell r="D2427" t="str">
            <v>Wheatland</v>
          </cell>
          <cell r="E2427" t="str">
            <v>N</v>
          </cell>
          <cell r="F2427" t="str">
            <v>YE - YORK FULFORD ROAD</v>
          </cell>
          <cell r="G2427" t="str">
            <v/>
          </cell>
          <cell r="H2427" t="str">
            <v>27/10/2003</v>
          </cell>
          <cell r="J2427" t="str">
            <v>1408</v>
          </cell>
          <cell r="K2427" t="str">
            <v/>
          </cell>
          <cell r="L2427" t="str">
            <v>Caretaker/Orderly</v>
          </cell>
          <cell r="M2427" t="str">
            <v>Support Staff</v>
          </cell>
          <cell r="P2427" t="str">
            <v/>
          </cell>
        </row>
        <row r="2428">
          <cell r="A2428">
            <v>80591</v>
          </cell>
          <cell r="B2428" t="str">
            <v>0135</v>
          </cell>
          <cell r="C2428" t="str">
            <v>Russell</v>
          </cell>
          <cell r="D2428" t="str">
            <v>Buckroyd</v>
          </cell>
          <cell r="E2428" t="str">
            <v>RS</v>
          </cell>
          <cell r="F2428" t="str">
            <v>LT - TADCASTER</v>
          </cell>
          <cell r="G2428" t="str">
            <v/>
          </cell>
          <cell r="H2428" t="str">
            <v>16/02/1987</v>
          </cell>
          <cell r="J2428" t="str">
            <v>4064</v>
          </cell>
          <cell r="K2428" t="str">
            <v/>
          </cell>
          <cell r="L2428" t="str">
            <v>Constable</v>
          </cell>
          <cell r="M2428" t="str">
            <v>Officers</v>
          </cell>
          <cell r="P2428" t="str">
            <v/>
          </cell>
        </row>
        <row r="2429">
          <cell r="A2429">
            <v>80703</v>
          </cell>
          <cell r="B2429" t="str">
            <v>3696</v>
          </cell>
          <cell r="C2429" t="str">
            <v>Adrian</v>
          </cell>
          <cell r="D2429" t="str">
            <v>Foster</v>
          </cell>
          <cell r="E2429" t="str">
            <v>AD</v>
          </cell>
          <cell r="F2429" t="str">
            <v>HQADM - ADMIN NEWBY WISKE</v>
          </cell>
          <cell r="G2429" t="str">
            <v/>
          </cell>
          <cell r="H2429" t="str">
            <v>13/10/2003</v>
          </cell>
          <cell r="J2429" t="str">
            <v>3413</v>
          </cell>
          <cell r="K2429" t="str">
            <v/>
          </cell>
          <cell r="L2429" t="str">
            <v>Organisational Support Officer</v>
          </cell>
          <cell r="M2429" t="str">
            <v>Support Staff</v>
          </cell>
          <cell r="P2429" t="str">
            <v/>
          </cell>
        </row>
        <row r="2430">
          <cell r="A2430">
            <v>80803</v>
          </cell>
          <cell r="B2430" t="str">
            <v>3698</v>
          </cell>
          <cell r="C2430" t="str">
            <v>Kate</v>
          </cell>
          <cell r="D2430" t="str">
            <v>Stockdale</v>
          </cell>
          <cell r="E2430" t="str">
            <v>KE</v>
          </cell>
          <cell r="F2430" t="str">
            <v>HQADM - ADMIN NEWBY WISKE</v>
          </cell>
          <cell r="G2430" t="str">
            <v/>
          </cell>
          <cell r="H2430" t="str">
            <v>13/10/2003</v>
          </cell>
          <cell r="J2430" t="str">
            <v>3413</v>
          </cell>
          <cell r="K2430" t="str">
            <v/>
          </cell>
          <cell r="L2430" t="str">
            <v>Organisational Support Officer</v>
          </cell>
          <cell r="M2430" t="str">
            <v>Support Staff</v>
          </cell>
          <cell r="P2430" t="str">
            <v/>
          </cell>
        </row>
        <row r="2431">
          <cell r="A2431">
            <v>80903</v>
          </cell>
          <cell r="B2431" t="str">
            <v>3699</v>
          </cell>
          <cell r="C2431" t="str">
            <v>Hilary</v>
          </cell>
          <cell r="D2431" t="str">
            <v>Ord</v>
          </cell>
          <cell r="E2431" t="str">
            <v>HJ</v>
          </cell>
          <cell r="F2431" t="str">
            <v>YEC - YORK CONTROL ROOM</v>
          </cell>
          <cell r="G2431" t="str">
            <v/>
          </cell>
          <cell r="H2431" t="str">
            <v>13/10/2003</v>
          </cell>
          <cell r="J2431" t="str">
            <v>4752</v>
          </cell>
          <cell r="K2431" t="str">
            <v/>
          </cell>
          <cell r="L2431" t="str">
            <v>Communications Officer Controller</v>
          </cell>
          <cell r="M2431" t="str">
            <v>Support Staff</v>
          </cell>
          <cell r="P2431" t="str">
            <v/>
          </cell>
        </row>
        <row r="2432">
          <cell r="A2432">
            <v>81000</v>
          </cell>
          <cell r="B2432" t="str">
            <v>4478</v>
          </cell>
          <cell r="C2432" t="str">
            <v>Kathleen</v>
          </cell>
          <cell r="D2432" t="str">
            <v>Ellerton</v>
          </cell>
          <cell r="E2432" t="str">
            <v>KV</v>
          </cell>
          <cell r="F2432" t="str">
            <v>HQSS - SS NEWBY WISKE</v>
          </cell>
          <cell r="G2432" t="str">
            <v/>
          </cell>
          <cell r="H2432" t="str">
            <v>02/01/2001</v>
          </cell>
          <cell r="J2432" t="str">
            <v>4012</v>
          </cell>
          <cell r="K2432" t="str">
            <v/>
          </cell>
          <cell r="L2432" t="str">
            <v>Forensic Support Officer</v>
          </cell>
          <cell r="M2432" t="str">
            <v>Support Staff</v>
          </cell>
          <cell r="P2432" t="str">
            <v/>
          </cell>
        </row>
        <row r="2433">
          <cell r="A2433">
            <v>81101</v>
          </cell>
          <cell r="B2433" t="str">
            <v>1173</v>
          </cell>
          <cell r="C2433" t="str">
            <v>Daniel</v>
          </cell>
          <cell r="D2433" t="str">
            <v>Preston</v>
          </cell>
          <cell r="E2433" t="str">
            <v>D</v>
          </cell>
          <cell r="F2433" t="str">
            <v>YE - YORK FULFORD ROAD</v>
          </cell>
          <cell r="G2433" t="str">
            <v/>
          </cell>
          <cell r="H2433" t="str">
            <v>30/09/2002</v>
          </cell>
          <cell r="J2433" t="str">
            <v>1630</v>
          </cell>
          <cell r="K2433" t="str">
            <v/>
          </cell>
          <cell r="L2433" t="str">
            <v>Constable</v>
          </cell>
          <cell r="M2433" t="str">
            <v>Officers</v>
          </cell>
          <cell r="P2433" t="str">
            <v/>
          </cell>
        </row>
        <row r="2434">
          <cell r="A2434">
            <v>81291</v>
          </cell>
          <cell r="B2434" t="str">
            <v>0141</v>
          </cell>
          <cell r="C2434" t="str">
            <v>David</v>
          </cell>
          <cell r="D2434" t="str">
            <v>Cousins</v>
          </cell>
          <cell r="E2434" t="str">
            <v>DM</v>
          </cell>
          <cell r="F2434" t="str">
            <v>IL - LEYBURN</v>
          </cell>
          <cell r="G2434" t="str">
            <v/>
          </cell>
          <cell r="H2434" t="str">
            <v>07/11/1983</v>
          </cell>
          <cell r="J2434" t="str">
            <v>2626</v>
          </cell>
          <cell r="K2434" t="str">
            <v/>
          </cell>
          <cell r="L2434" t="str">
            <v>Constable</v>
          </cell>
          <cell r="M2434" t="str">
            <v>Officers</v>
          </cell>
          <cell r="P2434" t="str">
            <v/>
          </cell>
        </row>
        <row r="2435">
          <cell r="A2435">
            <v>81300</v>
          </cell>
          <cell r="B2435" t="str">
            <v>0994</v>
          </cell>
          <cell r="C2435" t="str">
            <v>Simon</v>
          </cell>
          <cell r="D2435" t="str">
            <v>Hudson</v>
          </cell>
          <cell r="E2435" t="str">
            <v>S</v>
          </cell>
          <cell r="F2435" t="str">
            <v>MB - BEDALE</v>
          </cell>
          <cell r="G2435" t="str">
            <v/>
          </cell>
          <cell r="H2435" t="str">
            <v>18/06/2001</v>
          </cell>
          <cell r="J2435" t="str">
            <v>3520</v>
          </cell>
          <cell r="K2435" t="str">
            <v/>
          </cell>
          <cell r="L2435" t="str">
            <v>Constable</v>
          </cell>
          <cell r="M2435" t="str">
            <v>Officers</v>
          </cell>
          <cell r="P2435" t="str">
            <v/>
          </cell>
        </row>
        <row r="2436">
          <cell r="A2436">
            <v>81396</v>
          </cell>
          <cell r="B2436" t="str">
            <v>0042</v>
          </cell>
          <cell r="C2436" t="str">
            <v>Angela</v>
          </cell>
          <cell r="D2436" t="str">
            <v>Moorhouse</v>
          </cell>
          <cell r="E2436" t="str">
            <v>AE</v>
          </cell>
          <cell r="F2436" t="str">
            <v/>
          </cell>
          <cell r="G2436" t="str">
            <v/>
          </cell>
          <cell r="H2436" t="str">
            <v>28/03/1994</v>
          </cell>
          <cell r="J2436" t="str">
            <v>2624</v>
          </cell>
          <cell r="K2436" t="str">
            <v/>
          </cell>
          <cell r="L2436" t="str">
            <v>Sergeant</v>
          </cell>
          <cell r="M2436" t="str">
            <v>Officers</v>
          </cell>
          <cell r="P2436" t="str">
            <v/>
          </cell>
        </row>
        <row r="2437">
          <cell r="A2437">
            <v>81491</v>
          </cell>
          <cell r="B2437" t="str">
            <v>0143</v>
          </cell>
          <cell r="C2437" t="str">
            <v>Robert</v>
          </cell>
          <cell r="D2437" t="str">
            <v>Moore</v>
          </cell>
          <cell r="E2437" t="str">
            <v>R</v>
          </cell>
          <cell r="F2437" t="str">
            <v>HH - HARROGATE</v>
          </cell>
          <cell r="G2437" t="str">
            <v/>
          </cell>
          <cell r="H2437" t="str">
            <v>03/01/1984</v>
          </cell>
          <cell r="J2437" t="str">
            <v>4752</v>
          </cell>
          <cell r="K2437" t="str">
            <v/>
          </cell>
          <cell r="L2437" t="str">
            <v>Inspector</v>
          </cell>
          <cell r="M2437" t="str">
            <v>Officers</v>
          </cell>
          <cell r="P2437" t="str">
            <v/>
          </cell>
        </row>
        <row r="2438">
          <cell r="A2438">
            <v>81496</v>
          </cell>
          <cell r="B2438" t="str">
            <v>0037</v>
          </cell>
          <cell r="C2438" t="str">
            <v>Leslie</v>
          </cell>
          <cell r="D2438" t="str">
            <v>Moorhouse</v>
          </cell>
          <cell r="E2438" t="str">
            <v>LA</v>
          </cell>
          <cell r="F2438" t="str">
            <v>KE - SETTLE</v>
          </cell>
          <cell r="G2438" t="str">
            <v/>
          </cell>
          <cell r="H2438" t="str">
            <v>18/07/1988</v>
          </cell>
          <cell r="J2438" t="str">
            <v>2625</v>
          </cell>
          <cell r="K2438" t="str">
            <v/>
          </cell>
          <cell r="L2438" t="str">
            <v>Sergeant</v>
          </cell>
          <cell r="M2438" t="str">
            <v>Officers</v>
          </cell>
          <cell r="P2438" t="str">
            <v/>
          </cell>
        </row>
        <row r="2439">
          <cell r="A2439">
            <v>81691</v>
          </cell>
          <cell r="B2439" t="str">
            <v>0145</v>
          </cell>
          <cell r="C2439" t="str">
            <v>Tracy</v>
          </cell>
          <cell r="D2439" t="str">
            <v>Smales</v>
          </cell>
          <cell r="E2439" t="str">
            <v>T</v>
          </cell>
          <cell r="F2439" t="str">
            <v>HH - HARROGATE</v>
          </cell>
          <cell r="G2439" t="str">
            <v/>
          </cell>
          <cell r="H2439" t="str">
            <v>23/07/1984</v>
          </cell>
          <cell r="J2439" t="str">
            <v>2511</v>
          </cell>
          <cell r="K2439" t="str">
            <v/>
          </cell>
          <cell r="L2439" t="str">
            <v>Constable</v>
          </cell>
          <cell r="M2439" t="str">
            <v>Officers</v>
          </cell>
          <cell r="P2439" t="str">
            <v/>
          </cell>
        </row>
        <row r="2440">
          <cell r="A2440">
            <v>81692</v>
          </cell>
          <cell r="B2440" t="str">
            <v>4757</v>
          </cell>
          <cell r="C2440" t="str">
            <v>Sarah</v>
          </cell>
          <cell r="D2440" t="str">
            <v>Gardiner</v>
          </cell>
          <cell r="E2440" t="str">
            <v>SA</v>
          </cell>
          <cell r="F2440" t="str">
            <v>MN - NORTHALLERTON</v>
          </cell>
          <cell r="G2440" t="str">
            <v/>
          </cell>
          <cell r="H2440" t="str">
            <v>22/06/1992</v>
          </cell>
          <cell r="J2440" t="str">
            <v>3407</v>
          </cell>
          <cell r="K2440" t="str">
            <v/>
          </cell>
          <cell r="L2440" t="str">
            <v>Operational Support Officer</v>
          </cell>
          <cell r="M2440" t="str">
            <v>Support Staff</v>
          </cell>
          <cell r="N2440" t="str">
            <v>01/10/2006</v>
          </cell>
          <cell r="O2440" t="str">
            <v>01/10/2006</v>
          </cell>
          <cell r="P2440" t="str">
            <v>Maternity</v>
          </cell>
        </row>
        <row r="2441">
          <cell r="A2441">
            <v>81800</v>
          </cell>
          <cell r="B2441" t="str">
            <v>0719</v>
          </cell>
          <cell r="C2441" t="str">
            <v>Nicholas</v>
          </cell>
          <cell r="D2441" t="str">
            <v>Thompson</v>
          </cell>
          <cell r="E2441" t="str">
            <v>NJ</v>
          </cell>
          <cell r="F2441" t="str">
            <v>YE - YORK FULFORD ROAD</v>
          </cell>
          <cell r="G2441" t="str">
            <v/>
          </cell>
          <cell r="H2441" t="str">
            <v>23/07/2001</v>
          </cell>
          <cell r="J2441" t="str">
            <v>1521</v>
          </cell>
          <cell r="K2441" t="str">
            <v/>
          </cell>
          <cell r="L2441" t="str">
            <v>Constable</v>
          </cell>
          <cell r="M2441" t="str">
            <v>Officers</v>
          </cell>
          <cell r="P2441" t="str">
            <v/>
          </cell>
        </row>
        <row r="2442">
          <cell r="A2442">
            <v>82003</v>
          </cell>
          <cell r="B2442" t="str">
            <v>0830</v>
          </cell>
          <cell r="C2442" t="str">
            <v>Barbara</v>
          </cell>
          <cell r="D2442" t="str">
            <v>Parsons</v>
          </cell>
          <cell r="E2442" t="str">
            <v>BL</v>
          </cell>
          <cell r="F2442" t="str">
            <v>KS - SKIPTON</v>
          </cell>
          <cell r="G2442" t="str">
            <v/>
          </cell>
          <cell r="H2442" t="str">
            <v>05/04/2004</v>
          </cell>
          <cell r="J2442" t="str">
            <v>2625</v>
          </cell>
          <cell r="K2442" t="str">
            <v/>
          </cell>
          <cell r="L2442" t="str">
            <v>Constable</v>
          </cell>
          <cell r="M2442" t="str">
            <v>Officers</v>
          </cell>
          <cell r="P2442" t="str">
            <v/>
          </cell>
        </row>
        <row r="2443">
          <cell r="A2443">
            <v>82091</v>
          </cell>
          <cell r="B2443" t="str">
            <v>0148</v>
          </cell>
          <cell r="C2443" t="str">
            <v>Scott</v>
          </cell>
          <cell r="D2443" t="str">
            <v>Wilkin</v>
          </cell>
          <cell r="E2443" t="str">
            <v>S</v>
          </cell>
          <cell r="F2443" t="str">
            <v>LT - TADCASTER</v>
          </cell>
          <cell r="G2443" t="str">
            <v/>
          </cell>
          <cell r="H2443" t="str">
            <v>10/07/1989</v>
          </cell>
          <cell r="J2443" t="str">
            <v>4027</v>
          </cell>
          <cell r="K2443" t="str">
            <v/>
          </cell>
          <cell r="L2443" t="str">
            <v>Constable</v>
          </cell>
          <cell r="M2443" t="str">
            <v>Officers</v>
          </cell>
          <cell r="P2443" t="str">
            <v/>
          </cell>
        </row>
        <row r="2444">
          <cell r="A2444">
            <v>82092</v>
          </cell>
          <cell r="B2444" t="str">
            <v>4647</v>
          </cell>
          <cell r="C2444" t="str">
            <v>Rosemarie</v>
          </cell>
          <cell r="D2444" t="str">
            <v>Holmes</v>
          </cell>
          <cell r="E2444" t="str">
            <v>RP</v>
          </cell>
          <cell r="F2444" t="str">
            <v>HQHUR - HR NEWBY WISKE</v>
          </cell>
          <cell r="G2444" t="str">
            <v/>
          </cell>
          <cell r="H2444" t="str">
            <v>29/06/1992</v>
          </cell>
          <cell r="J2444" t="str">
            <v>4672</v>
          </cell>
          <cell r="K2444" t="str">
            <v/>
          </cell>
          <cell r="L2444" t="str">
            <v>Head Of HR Operations</v>
          </cell>
          <cell r="M2444" t="str">
            <v>Support Staff</v>
          </cell>
          <cell r="P2444" t="str">
            <v/>
          </cell>
        </row>
        <row r="2445">
          <cell r="A2445">
            <v>82392</v>
          </cell>
          <cell r="B2445" t="str">
            <v>0905</v>
          </cell>
          <cell r="C2445" t="str">
            <v>Matthew</v>
          </cell>
          <cell r="D2445" t="str">
            <v>France</v>
          </cell>
          <cell r="E2445" t="str">
            <v>M</v>
          </cell>
          <cell r="F2445" t="str">
            <v>HH - HARROGATE</v>
          </cell>
          <cell r="G2445" t="str">
            <v/>
          </cell>
          <cell r="H2445" t="str">
            <v>06/06/1994</v>
          </cell>
          <cell r="J2445" t="str">
            <v>1101</v>
          </cell>
          <cell r="K2445" t="str">
            <v/>
          </cell>
          <cell r="L2445" t="str">
            <v>Sergeant</v>
          </cell>
          <cell r="M2445" t="str">
            <v>Officers</v>
          </cell>
          <cell r="P2445" t="str">
            <v/>
          </cell>
        </row>
        <row r="2446">
          <cell r="A2446">
            <v>82696</v>
          </cell>
          <cell r="B2446" t="str">
            <v>1170</v>
          </cell>
          <cell r="C2446" t="str">
            <v>Richard</v>
          </cell>
          <cell r="D2446" t="str">
            <v>Halloway</v>
          </cell>
          <cell r="E2446" t="str">
            <v>RJ</v>
          </cell>
          <cell r="F2446" t="str">
            <v>LT - TADCASTER</v>
          </cell>
          <cell r="G2446" t="str">
            <v/>
          </cell>
          <cell r="H2446" t="str">
            <v>07/07/1997</v>
          </cell>
          <cell r="J2446" t="str">
            <v>1511</v>
          </cell>
          <cell r="K2446" t="str">
            <v/>
          </cell>
          <cell r="L2446" t="str">
            <v>Sergeant</v>
          </cell>
          <cell r="M2446" t="str">
            <v>Officers</v>
          </cell>
          <cell r="P2446" t="str">
            <v/>
          </cell>
        </row>
        <row r="2447">
          <cell r="A2447">
            <v>82791</v>
          </cell>
          <cell r="B2447" t="str">
            <v>0156</v>
          </cell>
          <cell r="C2447" t="str">
            <v>Simon</v>
          </cell>
          <cell r="D2447" t="str">
            <v>Hepburn</v>
          </cell>
          <cell r="E2447" t="str">
            <v>S</v>
          </cell>
          <cell r="F2447" t="str">
            <v>IT - RICHMOND</v>
          </cell>
          <cell r="G2447" t="str">
            <v/>
          </cell>
          <cell r="H2447" t="str">
            <v>13/04/1987</v>
          </cell>
          <cell r="J2447" t="str">
            <v>3504</v>
          </cell>
          <cell r="K2447" t="str">
            <v/>
          </cell>
          <cell r="L2447" t="str">
            <v>Sergeant</v>
          </cell>
          <cell r="M2447" t="str">
            <v>Officers</v>
          </cell>
          <cell r="P2447" t="str">
            <v/>
          </cell>
        </row>
        <row r="2448">
          <cell r="A2448">
            <v>82991</v>
          </cell>
          <cell r="B2448" t="str">
            <v>0158</v>
          </cell>
          <cell r="C2448" t="str">
            <v>Paul</v>
          </cell>
          <cell r="D2448" t="str">
            <v>Lax</v>
          </cell>
          <cell r="E2448" t="str">
            <v>P</v>
          </cell>
          <cell r="F2448" t="str">
            <v>MN - NORTHALLERTON</v>
          </cell>
          <cell r="G2448" t="str">
            <v/>
          </cell>
          <cell r="H2448" t="str">
            <v>28/10/1985</v>
          </cell>
          <cell r="J2448" t="str">
            <v>4092</v>
          </cell>
          <cell r="K2448" t="str">
            <v/>
          </cell>
          <cell r="L2448" t="str">
            <v>Constable</v>
          </cell>
          <cell r="M2448" t="str">
            <v>Officers</v>
          </cell>
          <cell r="P2448" t="str">
            <v/>
          </cell>
        </row>
        <row r="2449">
          <cell r="A2449">
            <v>83191</v>
          </cell>
          <cell r="B2449" t="str">
            <v>0160</v>
          </cell>
          <cell r="C2449" t="str">
            <v>Andrew</v>
          </cell>
          <cell r="D2449" t="str">
            <v>Woodburn</v>
          </cell>
          <cell r="E2449" t="str">
            <v>A</v>
          </cell>
          <cell r="F2449" t="str">
            <v>HQSDS - SDS NEWBY WISKE</v>
          </cell>
          <cell r="G2449" t="str">
            <v/>
          </cell>
          <cell r="H2449" t="str">
            <v>18/07/1988</v>
          </cell>
          <cell r="J2449" t="str">
            <v>4647</v>
          </cell>
          <cell r="K2449" t="str">
            <v/>
          </cell>
          <cell r="L2449" t="str">
            <v>Constable</v>
          </cell>
          <cell r="M2449" t="str">
            <v>Officers</v>
          </cell>
          <cell r="P2449" t="str">
            <v/>
          </cell>
        </row>
        <row r="2450">
          <cell r="A2450">
            <v>83192</v>
          </cell>
          <cell r="B2450" t="str">
            <v>1303</v>
          </cell>
          <cell r="C2450" t="str">
            <v>Andrew</v>
          </cell>
          <cell r="D2450" t="str">
            <v>Everitt</v>
          </cell>
          <cell r="E2450" t="str">
            <v>AC</v>
          </cell>
          <cell r="F2450" t="str">
            <v>YE - YORK FULFORD ROAD</v>
          </cell>
          <cell r="G2450" t="str">
            <v/>
          </cell>
          <cell r="H2450" t="str">
            <v>13/07/1992</v>
          </cell>
          <cell r="J2450" t="str">
            <v>4155</v>
          </cell>
          <cell r="K2450" t="str">
            <v/>
          </cell>
          <cell r="L2450" t="str">
            <v>Inspector</v>
          </cell>
          <cell r="M2450" t="str">
            <v>Officers</v>
          </cell>
          <cell r="P2450" t="str">
            <v/>
          </cell>
        </row>
        <row r="2451">
          <cell r="A2451">
            <v>83600</v>
          </cell>
          <cell r="B2451" t="str">
            <v>0565</v>
          </cell>
          <cell r="C2451" t="str">
            <v>Stuart</v>
          </cell>
          <cell r="D2451" t="str">
            <v>Wade</v>
          </cell>
          <cell r="E2451" t="str">
            <v>SH</v>
          </cell>
          <cell r="F2451" t="str">
            <v>KS - SKIPTON</v>
          </cell>
          <cell r="G2451" t="str">
            <v/>
          </cell>
          <cell r="H2451" t="str">
            <v>16/07/2001</v>
          </cell>
          <cell r="J2451" t="str">
            <v>2203</v>
          </cell>
          <cell r="K2451" t="str">
            <v/>
          </cell>
          <cell r="L2451" t="str">
            <v>Constable</v>
          </cell>
          <cell r="M2451" t="str">
            <v>Officers</v>
          </cell>
          <cell r="P2451" t="str">
            <v/>
          </cell>
        </row>
        <row r="2452">
          <cell r="A2452">
            <v>83901</v>
          </cell>
          <cell r="B2452" t="str">
            <v>1270</v>
          </cell>
          <cell r="C2452" t="str">
            <v>Jonathan</v>
          </cell>
          <cell r="D2452" t="str">
            <v>Asvadi</v>
          </cell>
          <cell r="E2452" t="str">
            <v>J</v>
          </cell>
          <cell r="F2452" t="str">
            <v>YC - YORK CLIFFORD STREET</v>
          </cell>
          <cell r="G2452" t="str">
            <v/>
          </cell>
          <cell r="H2452" t="str">
            <v>30/09/2002</v>
          </cell>
          <cell r="J2452" t="str">
            <v>1623</v>
          </cell>
          <cell r="K2452" t="str">
            <v/>
          </cell>
          <cell r="L2452" t="str">
            <v>Sergeant</v>
          </cell>
          <cell r="M2452" t="str">
            <v>Officers</v>
          </cell>
          <cell r="P2452" t="str">
            <v/>
          </cell>
        </row>
        <row r="2453">
          <cell r="A2453">
            <v>83996</v>
          </cell>
          <cell r="B2453" t="str">
            <v>0960</v>
          </cell>
          <cell r="C2453" t="str">
            <v>Louise</v>
          </cell>
          <cell r="D2453" t="str">
            <v>Farrar</v>
          </cell>
          <cell r="E2453" t="str">
            <v>L</v>
          </cell>
          <cell r="F2453" t="str">
            <v/>
          </cell>
          <cell r="G2453" t="str">
            <v/>
          </cell>
          <cell r="H2453" t="str">
            <v>09/06/1997</v>
          </cell>
          <cell r="J2453" t="str">
            <v>1521</v>
          </cell>
          <cell r="K2453" t="str">
            <v/>
          </cell>
          <cell r="L2453" t="str">
            <v>Sergeant</v>
          </cell>
          <cell r="M2453" t="str">
            <v>Officers</v>
          </cell>
          <cell r="P2453" t="str">
            <v/>
          </cell>
        </row>
        <row r="2454">
          <cell r="A2454">
            <v>84096</v>
          </cell>
          <cell r="B2454" t="str">
            <v>0069</v>
          </cell>
          <cell r="C2454" t="str">
            <v>Andrew</v>
          </cell>
          <cell r="D2454" t="str">
            <v>Farrar</v>
          </cell>
          <cell r="E2454" t="str">
            <v>AD</v>
          </cell>
          <cell r="F2454" t="str">
            <v>LT - TADCASTER</v>
          </cell>
          <cell r="G2454" t="str">
            <v/>
          </cell>
          <cell r="H2454" t="str">
            <v>09/06/1997</v>
          </cell>
          <cell r="J2454" t="str">
            <v>4064</v>
          </cell>
          <cell r="K2454" t="str">
            <v/>
          </cell>
          <cell r="L2454" t="str">
            <v>Sergeant</v>
          </cell>
          <cell r="M2454" t="str">
            <v>Officers</v>
          </cell>
          <cell r="P2454" t="str">
            <v/>
          </cell>
        </row>
        <row r="2455">
          <cell r="A2455">
            <v>84301</v>
          </cell>
          <cell r="B2455" t="str">
            <v>0548</v>
          </cell>
          <cell r="C2455" t="str">
            <v>Alison</v>
          </cell>
          <cell r="D2455" t="str">
            <v>Morris</v>
          </cell>
          <cell r="E2455" t="str">
            <v>AK</v>
          </cell>
          <cell r="F2455" t="str">
            <v>SS - NORTHWAY SCARBOROUGH</v>
          </cell>
          <cell r="G2455" t="str">
            <v/>
          </cell>
          <cell r="H2455" t="str">
            <v>30/09/2002</v>
          </cell>
          <cell r="J2455" t="str">
            <v>4092</v>
          </cell>
          <cell r="K2455" t="str">
            <v/>
          </cell>
          <cell r="L2455" t="str">
            <v>Constable</v>
          </cell>
          <cell r="M2455" t="str">
            <v>Officers</v>
          </cell>
          <cell r="P2455" t="str">
            <v/>
          </cell>
        </row>
        <row r="2456">
          <cell r="A2456">
            <v>84601</v>
          </cell>
          <cell r="B2456" t="str">
            <v>1191</v>
          </cell>
          <cell r="C2456" t="str">
            <v>Ian</v>
          </cell>
          <cell r="D2456" t="str">
            <v>Richardson</v>
          </cell>
          <cell r="E2456" t="str">
            <v>IW</v>
          </cell>
          <cell r="F2456" t="str">
            <v>YE - YORK FULFORD ROAD</v>
          </cell>
          <cell r="G2456" t="str">
            <v/>
          </cell>
          <cell r="H2456" t="str">
            <v>30/09/2002</v>
          </cell>
          <cell r="J2456" t="str">
            <v>1621</v>
          </cell>
          <cell r="K2456" t="str">
            <v/>
          </cell>
          <cell r="L2456" t="str">
            <v>Constable</v>
          </cell>
          <cell r="M2456" t="str">
            <v>Officers</v>
          </cell>
          <cell r="P2456" t="str">
            <v/>
          </cell>
        </row>
        <row r="2457">
          <cell r="A2457">
            <v>84800</v>
          </cell>
          <cell r="B2457" t="str">
            <v>4133</v>
          </cell>
          <cell r="C2457" t="str">
            <v>Joanne</v>
          </cell>
          <cell r="D2457" t="str">
            <v>Houseman</v>
          </cell>
          <cell r="E2457" t="str">
            <v>JL</v>
          </cell>
          <cell r="F2457" t="str">
            <v>HH - HARROGATE</v>
          </cell>
          <cell r="G2457" t="str">
            <v/>
          </cell>
          <cell r="H2457" t="str">
            <v>09/09/1991</v>
          </cell>
          <cell r="J2457" t="str">
            <v>4016</v>
          </cell>
          <cell r="K2457" t="str">
            <v/>
          </cell>
          <cell r="L2457" t="str">
            <v>Scenes Of Crime Officer</v>
          </cell>
          <cell r="M2457" t="str">
            <v>Support Staff</v>
          </cell>
          <cell r="N2457" t="str">
            <v>01/01/2007</v>
          </cell>
          <cell r="O2457" t="str">
            <v>28/02/2007</v>
          </cell>
          <cell r="P2457" t="str">
            <v>Maternity</v>
          </cell>
        </row>
        <row r="2458">
          <cell r="A2458">
            <v>84801</v>
          </cell>
          <cell r="B2458" t="str">
            <v>4279</v>
          </cell>
          <cell r="C2458" t="str">
            <v>John</v>
          </cell>
          <cell r="D2458" t="str">
            <v>White</v>
          </cell>
          <cell r="E2458" t="str">
            <v>JS</v>
          </cell>
          <cell r="F2458" t="str">
            <v>HQ CPS - C&amp;PS NEWBY WISKE</v>
          </cell>
          <cell r="G2458" t="str">
            <v/>
          </cell>
          <cell r="H2458" t="str">
            <v>03/12/2001</v>
          </cell>
          <cell r="J2458" t="str">
            <v>4201</v>
          </cell>
          <cell r="K2458" t="str">
            <v/>
          </cell>
          <cell r="L2458" t="str">
            <v>Investigator (Comp &amp; Proff Standards)</v>
          </cell>
          <cell r="M2458" t="str">
            <v>Support Staff</v>
          </cell>
          <cell r="P2458" t="str">
            <v/>
          </cell>
        </row>
        <row r="2459">
          <cell r="A2459">
            <v>84900</v>
          </cell>
          <cell r="B2459" t="str">
            <v>4543</v>
          </cell>
          <cell r="C2459" t="str">
            <v>Janice</v>
          </cell>
          <cell r="D2459" t="str">
            <v>Bryan</v>
          </cell>
          <cell r="E2459" t="str">
            <v>JA</v>
          </cell>
          <cell r="F2459" t="str">
            <v>HQPRS - PRESS OFFICE NEWBY WISKE</v>
          </cell>
          <cell r="G2459" t="str">
            <v/>
          </cell>
          <cell r="H2459" t="str">
            <v>30/10/2000</v>
          </cell>
          <cell r="J2459" t="str">
            <v>4401</v>
          </cell>
          <cell r="K2459" t="str">
            <v/>
          </cell>
          <cell r="L2459" t="str">
            <v>Media and PR Officer</v>
          </cell>
          <cell r="M2459" t="str">
            <v>Support Staff</v>
          </cell>
          <cell r="P2459" t="str">
            <v/>
          </cell>
        </row>
        <row r="2460">
          <cell r="A2460">
            <v>84901</v>
          </cell>
          <cell r="B2460" t="str">
            <v>5001</v>
          </cell>
          <cell r="C2460" t="str">
            <v>Alexander</v>
          </cell>
          <cell r="D2460" t="str">
            <v>Moor</v>
          </cell>
          <cell r="E2460" t="str">
            <v>AJ</v>
          </cell>
          <cell r="F2460" t="str">
            <v>HQ CPS - C&amp;PS NEWBY WISKE</v>
          </cell>
          <cell r="G2460" t="str">
            <v/>
          </cell>
          <cell r="H2460" t="str">
            <v>04/02/2002</v>
          </cell>
          <cell r="J2460" t="str">
            <v>4201</v>
          </cell>
          <cell r="K2460" t="str">
            <v/>
          </cell>
          <cell r="L2460" t="str">
            <v>Investigator</v>
          </cell>
          <cell r="M2460" t="str">
            <v>Support Staff</v>
          </cell>
          <cell r="P2460" t="str">
            <v/>
          </cell>
        </row>
        <row r="2461">
          <cell r="A2461">
            <v>84992</v>
          </cell>
          <cell r="B2461" t="str">
            <v>0922</v>
          </cell>
          <cell r="C2461" t="str">
            <v>Derek</v>
          </cell>
          <cell r="D2461" t="str">
            <v>Bone</v>
          </cell>
          <cell r="E2461" t="str">
            <v>DJ</v>
          </cell>
          <cell r="F2461" t="str">
            <v>LH - SHERBURN IN ELMET</v>
          </cell>
          <cell r="G2461" t="str">
            <v/>
          </cell>
          <cell r="H2461" t="str">
            <v>06/06/1994</v>
          </cell>
          <cell r="J2461" t="str">
            <v>1624</v>
          </cell>
          <cell r="K2461" t="str">
            <v/>
          </cell>
          <cell r="L2461" t="str">
            <v>Constable</v>
          </cell>
          <cell r="M2461" t="str">
            <v>Officers</v>
          </cell>
          <cell r="P2461" t="str">
            <v/>
          </cell>
        </row>
        <row r="2462">
          <cell r="A2462">
            <v>85100</v>
          </cell>
          <cell r="B2462" t="str">
            <v>4446</v>
          </cell>
          <cell r="C2462" t="str">
            <v>Susan</v>
          </cell>
          <cell r="D2462" t="str">
            <v>Hodgson</v>
          </cell>
          <cell r="E2462" t="str">
            <v>S</v>
          </cell>
          <cell r="F2462" t="str">
            <v>HQDUT - DUTIES NEWBY WISKE</v>
          </cell>
          <cell r="G2462" t="str">
            <v/>
          </cell>
          <cell r="H2462" t="str">
            <v>30/10/2000</v>
          </cell>
          <cell r="J2462" t="str">
            <v>4675</v>
          </cell>
          <cell r="K2462" t="str">
            <v/>
          </cell>
          <cell r="L2462" t="str">
            <v>Duties Management Officer</v>
          </cell>
          <cell r="M2462" t="str">
            <v>Support Staff</v>
          </cell>
          <cell r="P2462" t="str">
            <v/>
          </cell>
        </row>
        <row r="2463">
          <cell r="A2463">
            <v>85191</v>
          </cell>
          <cell r="B2463" t="str">
            <v>0181</v>
          </cell>
          <cell r="C2463" t="str">
            <v>Nigel</v>
          </cell>
          <cell r="D2463" t="str">
            <v>Day</v>
          </cell>
          <cell r="E2463" t="str">
            <v>NP</v>
          </cell>
          <cell r="F2463" t="str">
            <v>HK - KNARESBOROUGH</v>
          </cell>
          <cell r="G2463" t="str">
            <v/>
          </cell>
          <cell r="H2463" t="str">
            <v>31/08/1983</v>
          </cell>
          <cell r="J2463" t="str">
            <v>4662</v>
          </cell>
          <cell r="K2463" t="str">
            <v/>
          </cell>
          <cell r="L2463" t="str">
            <v>Constable</v>
          </cell>
          <cell r="M2463" t="str">
            <v>Officers</v>
          </cell>
          <cell r="P2463" t="str">
            <v/>
          </cell>
        </row>
        <row r="2464">
          <cell r="A2464">
            <v>85292</v>
          </cell>
          <cell r="B2464" t="str">
            <v>0760</v>
          </cell>
          <cell r="C2464" t="str">
            <v>William</v>
          </cell>
          <cell r="D2464" t="str">
            <v>Scott</v>
          </cell>
          <cell r="E2464" t="str">
            <v>WJ</v>
          </cell>
          <cell r="F2464" t="str">
            <v/>
          </cell>
          <cell r="G2464" t="str">
            <v/>
          </cell>
          <cell r="H2464" t="str">
            <v>06/06/1994</v>
          </cell>
          <cell r="J2464" t="str">
            <v>7570</v>
          </cell>
          <cell r="K2464" t="str">
            <v/>
          </cell>
          <cell r="L2464" t="str">
            <v>Inspector</v>
          </cell>
          <cell r="M2464" t="str">
            <v>Officers</v>
          </cell>
          <cell r="P2464" t="str">
            <v/>
          </cell>
        </row>
        <row r="2465">
          <cell r="A2465">
            <v>85300</v>
          </cell>
          <cell r="B2465" t="str">
            <v>4943</v>
          </cell>
          <cell r="C2465" t="str">
            <v>Stephen</v>
          </cell>
          <cell r="D2465" t="str">
            <v>Brown</v>
          </cell>
          <cell r="E2465" t="str">
            <v>SP</v>
          </cell>
          <cell r="F2465" t="str">
            <v>YEC - YORK CONTROL ROOM</v>
          </cell>
          <cell r="G2465" t="str">
            <v/>
          </cell>
          <cell r="H2465" t="str">
            <v>08/01/2001</v>
          </cell>
          <cell r="J2465" t="str">
            <v>4752</v>
          </cell>
          <cell r="K2465" t="str">
            <v/>
          </cell>
          <cell r="L2465" t="str">
            <v>Communications Officer Controller</v>
          </cell>
          <cell r="M2465" t="str">
            <v>Support Staff</v>
          </cell>
          <cell r="P2465" t="str">
            <v/>
          </cell>
        </row>
        <row r="2466">
          <cell r="A2466">
            <v>85503</v>
          </cell>
          <cell r="B2466" t="str">
            <v>1009</v>
          </cell>
          <cell r="C2466" t="str">
            <v>Lisa</v>
          </cell>
          <cell r="D2466" t="str">
            <v>Cobbold</v>
          </cell>
          <cell r="E2466" t="str">
            <v>LJ</v>
          </cell>
          <cell r="F2466" t="str">
            <v>HK - KNARESBOROUGH</v>
          </cell>
          <cell r="G2466" t="str">
            <v/>
          </cell>
          <cell r="H2466" t="str">
            <v>13/09/2004</v>
          </cell>
          <cell r="J2466" t="str">
            <v>2521</v>
          </cell>
          <cell r="K2466" t="str">
            <v/>
          </cell>
          <cell r="L2466" t="str">
            <v>Constable</v>
          </cell>
          <cell r="M2466" t="str">
            <v>Officers</v>
          </cell>
          <cell r="P2466" t="str">
            <v/>
          </cell>
        </row>
        <row r="2467">
          <cell r="A2467">
            <v>85601</v>
          </cell>
          <cell r="B2467" t="str">
            <v>4610</v>
          </cell>
          <cell r="C2467" t="str">
            <v>Gerard</v>
          </cell>
          <cell r="D2467" t="str">
            <v>Ormonde</v>
          </cell>
          <cell r="E2467" t="str">
            <v>GD</v>
          </cell>
          <cell r="F2467" t="str">
            <v>HQIS - IS NEWBY WISKE</v>
          </cell>
          <cell r="G2467" t="str">
            <v/>
          </cell>
          <cell r="H2467" t="str">
            <v>12/11/2001</v>
          </cell>
          <cell r="J2467" t="str">
            <v>4822</v>
          </cell>
          <cell r="K2467" t="str">
            <v/>
          </cell>
          <cell r="L2467" t="str">
            <v>User Support Engineer</v>
          </cell>
          <cell r="M2467" t="str">
            <v>Support Staff</v>
          </cell>
          <cell r="P2467" t="str">
            <v/>
          </cell>
        </row>
        <row r="2468">
          <cell r="A2468">
            <v>85700</v>
          </cell>
          <cell r="B2468" t="str">
            <v>1343</v>
          </cell>
          <cell r="C2468" t="str">
            <v>Donna</v>
          </cell>
          <cell r="D2468" t="str">
            <v>Musgrove</v>
          </cell>
          <cell r="E2468" t="str">
            <v>DL</v>
          </cell>
          <cell r="F2468" t="str">
            <v>YE - YORK FULFORD ROAD</v>
          </cell>
          <cell r="G2468" t="str">
            <v/>
          </cell>
          <cell r="H2468" t="str">
            <v>18/06/2001</v>
          </cell>
          <cell r="J2468" t="str">
            <v>1621</v>
          </cell>
          <cell r="K2468" t="str">
            <v/>
          </cell>
          <cell r="L2468" t="str">
            <v>Sergeant</v>
          </cell>
          <cell r="M2468" t="str">
            <v>Officers</v>
          </cell>
          <cell r="P2468" t="str">
            <v/>
          </cell>
        </row>
        <row r="2469">
          <cell r="A2469">
            <v>85701</v>
          </cell>
          <cell r="B2469" t="str">
            <v>4628</v>
          </cell>
          <cell r="C2469" t="str">
            <v>Deborah</v>
          </cell>
          <cell r="D2469" t="str">
            <v>Birkenshaw</v>
          </cell>
          <cell r="E2469" t="str">
            <v>D</v>
          </cell>
          <cell r="F2469" t="str">
            <v>YE - YORK FULFORD ROAD</v>
          </cell>
          <cell r="G2469" t="str">
            <v/>
          </cell>
          <cell r="H2469" t="str">
            <v>19/11/2001</v>
          </cell>
          <cell r="J2469" t="str">
            <v>1901</v>
          </cell>
          <cell r="K2469" t="str">
            <v/>
          </cell>
          <cell r="L2469" t="str">
            <v>Prisoner Processor Investigator</v>
          </cell>
          <cell r="M2469" t="str">
            <v>Support Staff</v>
          </cell>
          <cell r="P2469" t="str">
            <v/>
          </cell>
        </row>
        <row r="2470">
          <cell r="A2470">
            <v>85792</v>
          </cell>
          <cell r="B2470" t="str">
            <v>4585</v>
          </cell>
          <cell r="C2470" t="str">
            <v>Kathryn</v>
          </cell>
          <cell r="D2470" t="str">
            <v>Stead</v>
          </cell>
          <cell r="E2470" t="str">
            <v>KM</v>
          </cell>
          <cell r="F2470" t="str">
            <v>HQFIN - FINANCE NEWBY WISKE</v>
          </cell>
          <cell r="G2470" t="str">
            <v/>
          </cell>
          <cell r="H2470" t="str">
            <v>03/05/1988</v>
          </cell>
          <cell r="J2470" t="str">
            <v>4541</v>
          </cell>
          <cell r="K2470" t="str">
            <v/>
          </cell>
          <cell r="L2470" t="str">
            <v>Finance Support Officer</v>
          </cell>
          <cell r="M2470" t="str">
            <v>Support Staff</v>
          </cell>
          <cell r="N2470" t="str">
            <v>01/10/2006</v>
          </cell>
          <cell r="O2470" t="str">
            <v>11/11/2006</v>
          </cell>
          <cell r="P2470" t="str">
            <v>Maternity</v>
          </cell>
        </row>
        <row r="2471">
          <cell r="A2471">
            <v>85797</v>
          </cell>
          <cell r="B2471" t="str">
            <v>4432</v>
          </cell>
          <cell r="C2471" t="str">
            <v>Louise</v>
          </cell>
          <cell r="D2471" t="str">
            <v>O'Neil</v>
          </cell>
          <cell r="E2471" t="str">
            <v>LA</v>
          </cell>
          <cell r="F2471" t="str">
            <v>HQAOJ - AOJ NEWBY WISKE</v>
          </cell>
          <cell r="G2471" t="str">
            <v/>
          </cell>
          <cell r="H2471" t="str">
            <v>18/06/1997</v>
          </cell>
          <cell r="J2471" t="str">
            <v>4137</v>
          </cell>
          <cell r="K2471" t="str">
            <v/>
          </cell>
          <cell r="L2471" t="str">
            <v>Firearms Licensing Administration Officer</v>
          </cell>
          <cell r="M2471" t="str">
            <v>Support Staff</v>
          </cell>
          <cell r="P2471" t="str">
            <v/>
          </cell>
        </row>
        <row r="2472">
          <cell r="A2472">
            <v>85803</v>
          </cell>
          <cell r="B2472" t="str">
            <v>0867</v>
          </cell>
          <cell r="C2472" t="str">
            <v>Victoria</v>
          </cell>
          <cell r="D2472" t="str">
            <v>Lowery</v>
          </cell>
          <cell r="E2472" t="str">
            <v>VA</v>
          </cell>
          <cell r="F2472" t="str">
            <v>YE - YORK FULFORD ROAD</v>
          </cell>
          <cell r="G2472" t="str">
            <v/>
          </cell>
          <cell r="H2472" t="str">
            <v>21/06/2004</v>
          </cell>
          <cell r="J2472" t="str">
            <v>4155</v>
          </cell>
          <cell r="K2472" t="str">
            <v/>
          </cell>
          <cell r="L2472" t="str">
            <v>Temporary Sergeant</v>
          </cell>
          <cell r="M2472" t="str">
            <v>Officers</v>
          </cell>
          <cell r="P2472" t="str">
            <v/>
          </cell>
        </row>
        <row r="2473">
          <cell r="A2473">
            <v>85891</v>
          </cell>
          <cell r="B2473" t="str">
            <v>0190</v>
          </cell>
          <cell r="C2473" t="str">
            <v>Barbara</v>
          </cell>
          <cell r="D2473" t="str">
            <v>Johnson</v>
          </cell>
          <cell r="E2473" t="str">
            <v>BL</v>
          </cell>
          <cell r="F2473" t="str">
            <v>YE - YORK FULFORD ROAD</v>
          </cell>
          <cell r="G2473" t="str">
            <v/>
          </cell>
          <cell r="H2473" t="str">
            <v>10/07/1989</v>
          </cell>
          <cell r="J2473" t="str">
            <v>1901</v>
          </cell>
          <cell r="K2473" t="str">
            <v/>
          </cell>
          <cell r="L2473" t="str">
            <v>Constable</v>
          </cell>
          <cell r="M2473" t="str">
            <v>Officers</v>
          </cell>
          <cell r="P2473" t="str">
            <v/>
          </cell>
        </row>
        <row r="2474">
          <cell r="A2474">
            <v>85896</v>
          </cell>
          <cell r="B2474" t="str">
            <v>0054</v>
          </cell>
          <cell r="C2474" t="str">
            <v>Adrian</v>
          </cell>
          <cell r="D2474" t="str">
            <v>Sartain</v>
          </cell>
          <cell r="E2474" t="str">
            <v>AC</v>
          </cell>
          <cell r="F2474" t="str">
            <v>SS - NORTHWAY SCARBOROUGH</v>
          </cell>
          <cell r="G2474" t="str">
            <v/>
          </cell>
          <cell r="H2474" t="str">
            <v>29/09/1997</v>
          </cell>
          <cell r="J2474" t="str">
            <v>3521</v>
          </cell>
          <cell r="K2474" t="str">
            <v/>
          </cell>
          <cell r="L2474" t="str">
            <v>Constable</v>
          </cell>
          <cell r="M2474" t="str">
            <v>Officers</v>
          </cell>
          <cell r="P2474" t="str">
            <v/>
          </cell>
        </row>
        <row r="2475">
          <cell r="A2475">
            <v>85991</v>
          </cell>
          <cell r="B2475" t="str">
            <v>0191</v>
          </cell>
          <cell r="C2475" t="str">
            <v>Andrew</v>
          </cell>
          <cell r="D2475" t="str">
            <v>Deville</v>
          </cell>
          <cell r="E2475" t="str">
            <v>A</v>
          </cell>
          <cell r="F2475" t="str">
            <v>HH - HARROGATE</v>
          </cell>
          <cell r="G2475" t="str">
            <v/>
          </cell>
          <cell r="H2475" t="str">
            <v>08/09/1986</v>
          </cell>
          <cell r="J2475" t="str">
            <v>7540</v>
          </cell>
          <cell r="K2475" t="str">
            <v/>
          </cell>
          <cell r="L2475" t="str">
            <v>Constable</v>
          </cell>
          <cell r="M2475" t="str">
            <v>Officers</v>
          </cell>
          <cell r="P2475" t="str">
            <v/>
          </cell>
        </row>
        <row r="2476">
          <cell r="A2476">
            <v>86392</v>
          </cell>
          <cell r="B2476" t="str">
            <v>0740</v>
          </cell>
          <cell r="C2476" t="str">
            <v>Zaheer</v>
          </cell>
          <cell r="D2476" t="str">
            <v>Ahmed</v>
          </cell>
          <cell r="E2476" t="str">
            <v>Z</v>
          </cell>
          <cell r="F2476" t="str">
            <v>YE - YORK FULFORD ROAD</v>
          </cell>
          <cell r="G2476" t="str">
            <v/>
          </cell>
          <cell r="H2476" t="str">
            <v>06/06/1994</v>
          </cell>
          <cell r="J2476" t="str">
            <v>1205</v>
          </cell>
          <cell r="K2476" t="str">
            <v/>
          </cell>
          <cell r="L2476" t="str">
            <v>Sergeant</v>
          </cell>
          <cell r="M2476" t="str">
            <v>Officers</v>
          </cell>
          <cell r="P2476" t="str">
            <v/>
          </cell>
        </row>
        <row r="2477">
          <cell r="A2477">
            <v>86491</v>
          </cell>
          <cell r="B2477" t="str">
            <v>0196</v>
          </cell>
          <cell r="C2477" t="str">
            <v>Peter</v>
          </cell>
          <cell r="D2477" t="str">
            <v>Bentall</v>
          </cell>
          <cell r="E2477" t="str">
            <v>PL</v>
          </cell>
          <cell r="F2477" t="str">
            <v>LT - TADCASTER</v>
          </cell>
          <cell r="G2477" t="str">
            <v/>
          </cell>
          <cell r="H2477" t="str">
            <v>31/08/1983</v>
          </cell>
          <cell r="J2477" t="str">
            <v>4032</v>
          </cell>
          <cell r="K2477" t="str">
            <v/>
          </cell>
          <cell r="L2477" t="str">
            <v>Constable</v>
          </cell>
          <cell r="M2477" t="str">
            <v>Officers</v>
          </cell>
          <cell r="P2477" t="str">
            <v/>
          </cell>
        </row>
        <row r="2478">
          <cell r="A2478">
            <v>86500</v>
          </cell>
          <cell r="B2478" t="str">
            <v>4321</v>
          </cell>
          <cell r="C2478" t="str">
            <v>Claire</v>
          </cell>
          <cell r="D2478" t="str">
            <v>Bean</v>
          </cell>
          <cell r="E2478" t="str">
            <v>C</v>
          </cell>
          <cell r="F2478" t="str">
            <v>HQHUR - HR NEWBY WISKE</v>
          </cell>
          <cell r="G2478" t="str">
            <v/>
          </cell>
          <cell r="H2478" t="str">
            <v>30/10/2000</v>
          </cell>
          <cell r="J2478" t="str">
            <v>4671</v>
          </cell>
          <cell r="K2478" t="str">
            <v/>
          </cell>
          <cell r="L2478" t="str">
            <v>HR Manager</v>
          </cell>
          <cell r="M2478" t="str">
            <v>Support Staff</v>
          </cell>
          <cell r="P2478" t="str">
            <v/>
          </cell>
        </row>
        <row r="2479">
          <cell r="A2479">
            <v>86591</v>
          </cell>
          <cell r="B2479" t="str">
            <v>0198</v>
          </cell>
          <cell r="C2479" t="str">
            <v>Simon</v>
          </cell>
          <cell r="D2479" t="str">
            <v>Lovell</v>
          </cell>
          <cell r="E2479" t="str">
            <v>SN</v>
          </cell>
          <cell r="F2479" t="str">
            <v>YEC - YORK CONTROL ROOM</v>
          </cell>
          <cell r="G2479" t="str">
            <v/>
          </cell>
          <cell r="H2479" t="str">
            <v>28/10/1985</v>
          </cell>
          <cell r="J2479" t="str">
            <v>4752</v>
          </cell>
          <cell r="K2479" t="str">
            <v/>
          </cell>
          <cell r="L2479" t="str">
            <v>Chief Inspector</v>
          </cell>
          <cell r="M2479" t="str">
            <v>Officers</v>
          </cell>
          <cell r="P2479" t="str">
            <v/>
          </cell>
        </row>
        <row r="2480">
          <cell r="A2480">
            <v>86600</v>
          </cell>
          <cell r="B2480" t="str">
            <v>1337</v>
          </cell>
          <cell r="C2480" t="str">
            <v>David</v>
          </cell>
          <cell r="D2480" t="str">
            <v>Taylor</v>
          </cell>
          <cell r="E2480" t="str">
            <v>DJ</v>
          </cell>
          <cell r="F2480" t="str">
            <v>LT - TADCASTER</v>
          </cell>
          <cell r="G2480" t="str">
            <v/>
          </cell>
          <cell r="H2480" t="str">
            <v>04/06/2001</v>
          </cell>
          <cell r="J2480" t="str">
            <v>1623</v>
          </cell>
          <cell r="K2480" t="str">
            <v/>
          </cell>
          <cell r="L2480" t="str">
            <v>Constable</v>
          </cell>
          <cell r="M2480" t="str">
            <v>Officers</v>
          </cell>
          <cell r="P2480" t="str">
            <v/>
          </cell>
        </row>
        <row r="2481">
          <cell r="A2481">
            <v>86791</v>
          </cell>
          <cell r="B2481" t="str">
            <v>0200</v>
          </cell>
          <cell r="C2481" t="str">
            <v>Claire</v>
          </cell>
          <cell r="D2481" t="str">
            <v>Wilkinson</v>
          </cell>
          <cell r="E2481" t="str">
            <v>CL</v>
          </cell>
          <cell r="F2481" t="str">
            <v>SS - NORTHWAY SCARBOROUGH</v>
          </cell>
          <cell r="G2481" t="str">
            <v/>
          </cell>
          <cell r="H2481" t="str">
            <v>14/08/1989</v>
          </cell>
          <cell r="J2481" t="str">
            <v>4092</v>
          </cell>
          <cell r="K2481" t="str">
            <v/>
          </cell>
          <cell r="L2481" t="str">
            <v>Constable</v>
          </cell>
          <cell r="M2481" t="str">
            <v>Officers</v>
          </cell>
          <cell r="P2481" t="str">
            <v/>
          </cell>
        </row>
        <row r="2482">
          <cell r="A2482">
            <v>86792</v>
          </cell>
          <cell r="B2482" t="str">
            <v>1065</v>
          </cell>
          <cell r="C2482" t="str">
            <v>Fiona</v>
          </cell>
          <cell r="D2482" t="str">
            <v>Ayre</v>
          </cell>
          <cell r="E2482" t="str">
            <v>F</v>
          </cell>
          <cell r="F2482" t="str">
            <v>HH - HARROGATE</v>
          </cell>
          <cell r="G2482" t="str">
            <v/>
          </cell>
          <cell r="H2482" t="str">
            <v>06/06/1994</v>
          </cell>
          <cell r="J2482" t="str">
            <v>2208</v>
          </cell>
          <cell r="K2482" t="str">
            <v/>
          </cell>
          <cell r="L2482" t="str">
            <v>Constable</v>
          </cell>
          <cell r="M2482" t="str">
            <v>Officers</v>
          </cell>
          <cell r="P2482" t="str">
            <v/>
          </cell>
        </row>
        <row r="2483">
          <cell r="A2483">
            <v>86900</v>
          </cell>
          <cell r="B2483" t="str">
            <v>1320</v>
          </cell>
          <cell r="C2483" t="str">
            <v>Geoffrey</v>
          </cell>
          <cell r="D2483" t="str">
            <v>Crocker</v>
          </cell>
          <cell r="E2483" t="str">
            <v>GA</v>
          </cell>
          <cell r="F2483" t="str">
            <v>KS - SKIPTON</v>
          </cell>
          <cell r="G2483" t="str">
            <v/>
          </cell>
          <cell r="H2483" t="str">
            <v>04/06/2001</v>
          </cell>
          <cell r="J2483" t="str">
            <v>2625</v>
          </cell>
          <cell r="K2483" t="str">
            <v/>
          </cell>
          <cell r="L2483" t="str">
            <v>Temporary Inspector</v>
          </cell>
          <cell r="M2483" t="str">
            <v>Officers</v>
          </cell>
          <cell r="P2483" t="str">
            <v/>
          </cell>
        </row>
        <row r="2484">
          <cell r="A2484">
            <v>87096</v>
          </cell>
          <cell r="B2484" t="str">
            <v>0977</v>
          </cell>
          <cell r="C2484" t="str">
            <v>Andrew</v>
          </cell>
          <cell r="D2484" t="str">
            <v>Kenyon</v>
          </cell>
          <cell r="E2484" t="str">
            <v>AJ</v>
          </cell>
          <cell r="F2484" t="str">
            <v>SS - NORTHWAY SCARBOROUGH</v>
          </cell>
          <cell r="G2484" t="str">
            <v/>
          </cell>
          <cell r="H2484" t="str">
            <v>04/08/1997</v>
          </cell>
          <cell r="J2484" t="str">
            <v>4092</v>
          </cell>
          <cell r="K2484" t="str">
            <v/>
          </cell>
          <cell r="L2484" t="str">
            <v>Sergeant</v>
          </cell>
          <cell r="M2484" t="str">
            <v>Officers</v>
          </cell>
          <cell r="P2484" t="str">
            <v/>
          </cell>
        </row>
        <row r="2485">
          <cell r="A2485">
            <v>87301</v>
          </cell>
          <cell r="B2485" t="str">
            <v>1162</v>
          </cell>
          <cell r="C2485" t="str">
            <v>Helen</v>
          </cell>
          <cell r="D2485" t="str">
            <v>Pointon</v>
          </cell>
          <cell r="E2485" t="str">
            <v>H</v>
          </cell>
          <cell r="F2485" t="str">
            <v/>
          </cell>
          <cell r="G2485" t="str">
            <v/>
          </cell>
          <cell r="H2485" t="str">
            <v>28/03/2002</v>
          </cell>
          <cell r="J2485" t="str">
            <v>3621</v>
          </cell>
          <cell r="K2485" t="str">
            <v/>
          </cell>
          <cell r="L2485" t="str">
            <v>Constable</v>
          </cell>
          <cell r="M2485" t="str">
            <v>Officers</v>
          </cell>
          <cell r="P2485" t="str">
            <v/>
          </cell>
        </row>
        <row r="2486">
          <cell r="A2486">
            <v>87597</v>
          </cell>
          <cell r="B2486" t="str">
            <v/>
          </cell>
          <cell r="C2486" t="str">
            <v>Carl</v>
          </cell>
          <cell r="D2486" t="str">
            <v>Les</v>
          </cell>
          <cell r="E2486" t="str">
            <v>C</v>
          </cell>
          <cell r="F2486" t="str">
            <v/>
          </cell>
          <cell r="G2486" t="str">
            <v/>
          </cell>
          <cell r="H2486" t="str">
            <v>25/05/1998</v>
          </cell>
          <cell r="J2486" t="str">
            <v>7200</v>
          </cell>
          <cell r="K2486" t="str">
            <v/>
          </cell>
          <cell r="L2486" t="str">
            <v>Police Authority Member</v>
          </cell>
          <cell r="M2486" t="str">
            <v>Members</v>
          </cell>
          <cell r="P2486" t="str">
            <v/>
          </cell>
        </row>
        <row r="2487">
          <cell r="A2487">
            <v>87691</v>
          </cell>
          <cell r="B2487" t="str">
            <v>0209</v>
          </cell>
          <cell r="C2487" t="str">
            <v>Richard</v>
          </cell>
          <cell r="D2487" t="str">
            <v>Pennock</v>
          </cell>
          <cell r="E2487" t="str">
            <v>RM</v>
          </cell>
          <cell r="F2487" t="str">
            <v/>
          </cell>
          <cell r="G2487" t="str">
            <v/>
          </cell>
          <cell r="H2487" t="str">
            <v>08/03/1982</v>
          </cell>
          <cell r="I2487" t="str">
            <v>07/03/2012</v>
          </cell>
          <cell r="J2487" t="str">
            <v>3205</v>
          </cell>
          <cell r="K2487" t="str">
            <v>Retirement</v>
          </cell>
          <cell r="L2487" t="str">
            <v>Constable</v>
          </cell>
          <cell r="M2487" t="str">
            <v>Officers</v>
          </cell>
          <cell r="P2487" t="str">
            <v/>
          </cell>
        </row>
        <row r="2488">
          <cell r="A2488">
            <v>87901</v>
          </cell>
          <cell r="B2488" t="str">
            <v>0236</v>
          </cell>
          <cell r="C2488" t="str">
            <v>Robert</v>
          </cell>
          <cell r="D2488" t="str">
            <v>Bowles</v>
          </cell>
          <cell r="E2488" t="str">
            <v>RR</v>
          </cell>
          <cell r="F2488" t="str">
            <v/>
          </cell>
          <cell r="G2488" t="str">
            <v/>
          </cell>
          <cell r="H2488" t="str">
            <v>28/03/2002</v>
          </cell>
          <cell r="J2488" t="str">
            <v>7570</v>
          </cell>
          <cell r="K2488" t="str">
            <v/>
          </cell>
          <cell r="L2488" t="str">
            <v>Chief Inspector</v>
          </cell>
          <cell r="M2488" t="str">
            <v>Officers</v>
          </cell>
          <cell r="P2488" t="str">
            <v/>
          </cell>
        </row>
        <row r="2489">
          <cell r="A2489">
            <v>87991</v>
          </cell>
          <cell r="B2489" t="str">
            <v>0211</v>
          </cell>
          <cell r="C2489" t="str">
            <v>Christopher</v>
          </cell>
          <cell r="D2489" t="str">
            <v>Hogg</v>
          </cell>
          <cell r="E2489" t="str">
            <v>C</v>
          </cell>
          <cell r="F2489" t="str">
            <v>YE - YORK FULFORD ROAD</v>
          </cell>
          <cell r="G2489" t="str">
            <v/>
          </cell>
          <cell r="H2489" t="str">
            <v>13/02/1989</v>
          </cell>
          <cell r="J2489" t="str">
            <v>1604</v>
          </cell>
          <cell r="K2489" t="str">
            <v/>
          </cell>
          <cell r="L2489" t="str">
            <v>Constable</v>
          </cell>
          <cell r="M2489" t="str">
            <v>Officers</v>
          </cell>
          <cell r="P2489" t="str">
            <v/>
          </cell>
        </row>
        <row r="2490">
          <cell r="A2490">
            <v>88003</v>
          </cell>
          <cell r="B2490" t="str">
            <v>1387</v>
          </cell>
          <cell r="C2490" t="str">
            <v>Darian</v>
          </cell>
          <cell r="D2490" t="str">
            <v>Dundas</v>
          </cell>
          <cell r="E2490" t="str">
            <v>DN</v>
          </cell>
          <cell r="F2490" t="str">
            <v>YE - YORK FULFORD ROAD</v>
          </cell>
          <cell r="G2490" t="str">
            <v/>
          </cell>
          <cell r="H2490" t="str">
            <v>10/05/2004</v>
          </cell>
          <cell r="J2490" t="str">
            <v>1604</v>
          </cell>
          <cell r="K2490" t="str">
            <v/>
          </cell>
          <cell r="L2490" t="str">
            <v>Constable</v>
          </cell>
          <cell r="M2490" t="str">
            <v>Officers</v>
          </cell>
          <cell r="P2490" t="str">
            <v/>
          </cell>
        </row>
        <row r="2491">
          <cell r="A2491">
            <v>88191</v>
          </cell>
          <cell r="B2491" t="str">
            <v>0212</v>
          </cell>
          <cell r="C2491" t="str">
            <v>James</v>
          </cell>
          <cell r="D2491" t="str">
            <v>Noble</v>
          </cell>
          <cell r="E2491" t="str">
            <v>JM</v>
          </cell>
          <cell r="F2491" t="str">
            <v>LT - TADCASTER</v>
          </cell>
          <cell r="G2491" t="str">
            <v/>
          </cell>
          <cell r="H2491" t="str">
            <v>26/03/1990</v>
          </cell>
          <cell r="J2491" t="str">
            <v>4064</v>
          </cell>
          <cell r="K2491" t="str">
            <v/>
          </cell>
          <cell r="L2491" t="str">
            <v>Constable</v>
          </cell>
          <cell r="M2491" t="str">
            <v>Officers</v>
          </cell>
          <cell r="P2491" t="str">
            <v/>
          </cell>
        </row>
        <row r="2492">
          <cell r="A2492">
            <v>88197</v>
          </cell>
          <cell r="B2492" t="str">
            <v>1100</v>
          </cell>
          <cell r="C2492" t="str">
            <v>Jason</v>
          </cell>
          <cell r="D2492" t="str">
            <v>Payne</v>
          </cell>
          <cell r="E2492" t="str">
            <v>JA</v>
          </cell>
          <cell r="F2492" t="str">
            <v>HH - HARROGATE</v>
          </cell>
          <cell r="G2492" t="str">
            <v/>
          </cell>
          <cell r="H2492" t="str">
            <v>01/12/1997</v>
          </cell>
          <cell r="J2492" t="str">
            <v>2625</v>
          </cell>
          <cell r="K2492" t="str">
            <v/>
          </cell>
          <cell r="L2492" t="str">
            <v>Constable</v>
          </cell>
          <cell r="M2492" t="str">
            <v>Officers</v>
          </cell>
          <cell r="P2492" t="str">
            <v/>
          </cell>
        </row>
        <row r="2493">
          <cell r="A2493">
            <v>88291</v>
          </cell>
          <cell r="B2493" t="str">
            <v>0213</v>
          </cell>
          <cell r="C2493" t="str">
            <v>Steven</v>
          </cell>
          <cell r="D2493" t="str">
            <v>Ratcliffe</v>
          </cell>
          <cell r="E2493" t="str">
            <v>S</v>
          </cell>
          <cell r="F2493" t="str">
            <v>HH - HARROGATE</v>
          </cell>
          <cell r="G2493" t="str">
            <v/>
          </cell>
          <cell r="H2493" t="str">
            <v>27/10/1986</v>
          </cell>
          <cell r="J2493" t="str">
            <v>4752</v>
          </cell>
          <cell r="K2493" t="str">
            <v/>
          </cell>
          <cell r="L2493" t="str">
            <v>Inspector</v>
          </cell>
          <cell r="M2493" t="str">
            <v>Officers</v>
          </cell>
          <cell r="P2493" t="str">
            <v/>
          </cell>
        </row>
        <row r="2494">
          <cell r="A2494">
            <v>88303</v>
          </cell>
          <cell r="B2494" t="str">
            <v>1043</v>
          </cell>
          <cell r="C2494" t="str">
            <v>Toby</v>
          </cell>
          <cell r="D2494" t="str">
            <v>Forsdyke</v>
          </cell>
          <cell r="E2494" t="str">
            <v>TE</v>
          </cell>
          <cell r="F2494" t="str">
            <v>SS - NORTHWAY SCARBOROUGH</v>
          </cell>
          <cell r="G2494" t="str">
            <v/>
          </cell>
          <cell r="H2494" t="str">
            <v>25/10/2004</v>
          </cell>
          <cell r="J2494" t="str">
            <v>3704</v>
          </cell>
          <cell r="K2494" t="str">
            <v/>
          </cell>
          <cell r="L2494" t="str">
            <v>Constable</v>
          </cell>
          <cell r="M2494" t="str">
            <v>Officers</v>
          </cell>
          <cell r="P2494" t="str">
            <v/>
          </cell>
        </row>
        <row r="2495">
          <cell r="A2495">
            <v>88392</v>
          </cell>
          <cell r="B2495" t="str">
            <v>0778</v>
          </cell>
          <cell r="C2495" t="str">
            <v>Andrew</v>
          </cell>
          <cell r="D2495" t="str">
            <v>Tucker</v>
          </cell>
          <cell r="E2495" t="str">
            <v>A</v>
          </cell>
          <cell r="F2495" t="str">
            <v/>
          </cell>
          <cell r="G2495" t="str">
            <v/>
          </cell>
          <cell r="H2495" t="str">
            <v>06/06/1994</v>
          </cell>
          <cell r="J2495" t="str">
            <v>7110</v>
          </cell>
          <cell r="K2495" t="str">
            <v/>
          </cell>
          <cell r="L2495" t="str">
            <v>Constable</v>
          </cell>
          <cell r="M2495" t="str">
            <v>Officers</v>
          </cell>
          <cell r="P2495" t="str">
            <v/>
          </cell>
        </row>
        <row r="2496">
          <cell r="A2496">
            <v>88591</v>
          </cell>
          <cell r="B2496" t="str">
            <v>0217</v>
          </cell>
          <cell r="C2496" t="str">
            <v>Richard</v>
          </cell>
          <cell r="D2496" t="str">
            <v>Anderson</v>
          </cell>
          <cell r="E2496" t="str">
            <v>RA</v>
          </cell>
          <cell r="F2496" t="str">
            <v>YE - YORK FULFORD ROAD</v>
          </cell>
          <cell r="G2496" t="str">
            <v/>
          </cell>
          <cell r="H2496" t="str">
            <v>26/10/1987</v>
          </cell>
          <cell r="J2496" t="str">
            <v>4752</v>
          </cell>
          <cell r="K2496" t="str">
            <v/>
          </cell>
          <cell r="L2496" t="str">
            <v>Superintendent</v>
          </cell>
          <cell r="M2496" t="str">
            <v>Officers</v>
          </cell>
          <cell r="P2496" t="str">
            <v/>
          </cell>
        </row>
        <row r="2497">
          <cell r="A2497">
            <v>88603</v>
          </cell>
          <cell r="B2497" t="str">
            <v>1192</v>
          </cell>
          <cell r="C2497" t="str">
            <v>Gary</v>
          </cell>
          <cell r="D2497" t="str">
            <v>Hankin</v>
          </cell>
          <cell r="E2497" t="str">
            <v>G</v>
          </cell>
          <cell r="F2497" t="str">
            <v>IT - RICHMOND</v>
          </cell>
          <cell r="G2497" t="str">
            <v/>
          </cell>
          <cell r="H2497" t="str">
            <v>25/10/2004</v>
          </cell>
          <cell r="J2497" t="str">
            <v>2626</v>
          </cell>
          <cell r="K2497" t="str">
            <v/>
          </cell>
          <cell r="L2497" t="str">
            <v>Constable</v>
          </cell>
          <cell r="M2497" t="str">
            <v>Officers</v>
          </cell>
          <cell r="P2497" t="str">
            <v/>
          </cell>
        </row>
        <row r="2498">
          <cell r="A2498">
            <v>88691</v>
          </cell>
          <cell r="B2498" t="str">
            <v>0216</v>
          </cell>
          <cell r="C2498" t="str">
            <v>Paul</v>
          </cell>
          <cell r="D2498" t="str">
            <v>Sweeting</v>
          </cell>
          <cell r="E2498" t="str">
            <v>PA</v>
          </cell>
          <cell r="F2498" t="str">
            <v>SS - NORTHWAY SCARBOROUGH</v>
          </cell>
          <cell r="G2498" t="str">
            <v/>
          </cell>
          <cell r="H2498" t="str">
            <v>07/09/1987</v>
          </cell>
          <cell r="J2498" t="str">
            <v>3704</v>
          </cell>
          <cell r="K2498" t="str">
            <v/>
          </cell>
          <cell r="L2498" t="str">
            <v>Inspector</v>
          </cell>
          <cell r="M2498" t="str">
            <v>Officers</v>
          </cell>
          <cell r="P2498" t="str">
            <v/>
          </cell>
        </row>
        <row r="2499">
          <cell r="A2499">
            <v>88801</v>
          </cell>
          <cell r="B2499" t="str">
            <v>1146</v>
          </cell>
          <cell r="C2499" t="str">
            <v>Leah</v>
          </cell>
          <cell r="D2499" t="str">
            <v>Wallhead</v>
          </cell>
          <cell r="E2499" t="str">
            <v>LJ</v>
          </cell>
          <cell r="F2499" t="str">
            <v>YE - YORK FULFORD ROAD</v>
          </cell>
          <cell r="G2499" t="str">
            <v/>
          </cell>
          <cell r="H2499" t="str">
            <v>30/09/2002</v>
          </cell>
          <cell r="J2499" t="str">
            <v>1604</v>
          </cell>
          <cell r="K2499" t="str">
            <v/>
          </cell>
          <cell r="L2499" t="str">
            <v>Constable</v>
          </cell>
          <cell r="M2499" t="str">
            <v>Officers</v>
          </cell>
          <cell r="P2499" t="str">
            <v/>
          </cell>
        </row>
        <row r="2500">
          <cell r="A2500">
            <v>88997</v>
          </cell>
          <cell r="B2500" t="str">
            <v>4150</v>
          </cell>
          <cell r="C2500" t="str">
            <v>Nigel</v>
          </cell>
          <cell r="D2500" t="str">
            <v>Cook</v>
          </cell>
          <cell r="E2500" t="str">
            <v>NI</v>
          </cell>
          <cell r="F2500" t="str">
            <v>HQSS - SS NEWBY WISKE</v>
          </cell>
          <cell r="G2500" t="str">
            <v/>
          </cell>
          <cell r="H2500" t="str">
            <v>14/07/1997</v>
          </cell>
          <cell r="J2500" t="str">
            <v>4012</v>
          </cell>
          <cell r="K2500" t="str">
            <v/>
          </cell>
          <cell r="L2500" t="str">
            <v>Technical Process Officer</v>
          </cell>
          <cell r="M2500" t="str">
            <v>Support Staff</v>
          </cell>
          <cell r="P2500" t="str">
            <v/>
          </cell>
        </row>
        <row r="2501">
          <cell r="A2501">
            <v>89091</v>
          </cell>
          <cell r="B2501" t="str">
            <v>0222</v>
          </cell>
          <cell r="C2501" t="str">
            <v>Graham</v>
          </cell>
          <cell r="D2501" t="str">
            <v>Harding</v>
          </cell>
          <cell r="E2501" t="str">
            <v>G</v>
          </cell>
          <cell r="F2501" t="str">
            <v>YEC - YORK CONTROL ROOM</v>
          </cell>
          <cell r="G2501" t="str">
            <v/>
          </cell>
          <cell r="H2501" t="str">
            <v>18/09/1989</v>
          </cell>
          <cell r="J2501" t="str">
            <v>2621</v>
          </cell>
          <cell r="K2501" t="str">
            <v/>
          </cell>
          <cell r="L2501" t="str">
            <v>Constable</v>
          </cell>
          <cell r="M2501" t="str">
            <v>Officers</v>
          </cell>
          <cell r="P2501" t="str">
            <v/>
          </cell>
        </row>
        <row r="2502">
          <cell r="A2502">
            <v>89191</v>
          </cell>
          <cell r="B2502" t="str">
            <v>0223</v>
          </cell>
          <cell r="C2502" t="str">
            <v>Keith</v>
          </cell>
          <cell r="D2502" t="str">
            <v>Ruff</v>
          </cell>
          <cell r="E2502" t="str">
            <v>KL</v>
          </cell>
          <cell r="F2502" t="str">
            <v>HQSS - SS NEWBY WISKE</v>
          </cell>
          <cell r="G2502" t="str">
            <v/>
          </cell>
          <cell r="H2502" t="str">
            <v>02/01/1985</v>
          </cell>
          <cell r="J2502" t="str">
            <v>4021</v>
          </cell>
          <cell r="K2502" t="str">
            <v/>
          </cell>
          <cell r="L2502" t="str">
            <v>Temporary Chief Inspector</v>
          </cell>
          <cell r="M2502" t="str">
            <v>Officers</v>
          </cell>
          <cell r="P2502" t="str">
            <v/>
          </cell>
        </row>
        <row r="2503">
          <cell r="A2503">
            <v>89201</v>
          </cell>
          <cell r="B2503" t="str">
            <v>4683</v>
          </cell>
          <cell r="C2503" t="str">
            <v>John</v>
          </cell>
          <cell r="D2503" t="str">
            <v>Cousans</v>
          </cell>
          <cell r="E2503" t="str">
            <v>JD</v>
          </cell>
          <cell r="F2503" t="str">
            <v>YE - YORK FULFORD ROAD</v>
          </cell>
          <cell r="G2503" t="str">
            <v/>
          </cell>
          <cell r="H2503" t="str">
            <v>26/11/2001</v>
          </cell>
          <cell r="J2503" t="str">
            <v>1405</v>
          </cell>
          <cell r="K2503" t="str">
            <v/>
          </cell>
          <cell r="L2503" t="str">
            <v>Organisational Support Officer</v>
          </cell>
          <cell r="M2503" t="str">
            <v>Support Staff</v>
          </cell>
          <cell r="P2503" t="str">
            <v/>
          </cell>
        </row>
        <row r="2504">
          <cell r="A2504">
            <v>89297</v>
          </cell>
          <cell r="B2504" t="str">
            <v>4910</v>
          </cell>
          <cell r="C2504" t="str">
            <v>Sharon</v>
          </cell>
          <cell r="D2504" t="str">
            <v>Macfarlane</v>
          </cell>
          <cell r="E2504" t="str">
            <v>SA</v>
          </cell>
          <cell r="F2504" t="str">
            <v>HR - RIPON</v>
          </cell>
          <cell r="G2504" t="str">
            <v/>
          </cell>
          <cell r="H2504" t="str">
            <v>14/07/1997</v>
          </cell>
          <cell r="J2504" t="str">
            <v>2408</v>
          </cell>
          <cell r="K2504" t="str">
            <v/>
          </cell>
          <cell r="L2504" t="str">
            <v>Organisational Support Officer</v>
          </cell>
          <cell r="M2504" t="str">
            <v>Support Staff</v>
          </cell>
          <cell r="P2504" t="str">
            <v/>
          </cell>
        </row>
        <row r="2505">
          <cell r="A2505">
            <v>89300</v>
          </cell>
          <cell r="B2505" t="str">
            <v>1106</v>
          </cell>
          <cell r="C2505" t="str">
            <v>Matthew</v>
          </cell>
          <cell r="D2505" t="str">
            <v>Tanfield</v>
          </cell>
          <cell r="E2505" t="str">
            <v>MA</v>
          </cell>
          <cell r="F2505" t="str">
            <v>YE - YORK FULFORD ROAD</v>
          </cell>
          <cell r="G2505" t="str">
            <v/>
          </cell>
          <cell r="H2505" t="str">
            <v>18/06/2001</v>
          </cell>
          <cell r="J2505" t="str">
            <v>1521</v>
          </cell>
          <cell r="K2505" t="str">
            <v/>
          </cell>
          <cell r="L2505" t="str">
            <v>Constable</v>
          </cell>
          <cell r="M2505" t="str">
            <v>Officers</v>
          </cell>
          <cell r="P2505" t="str">
            <v/>
          </cell>
        </row>
        <row r="2506">
          <cell r="A2506">
            <v>89391</v>
          </cell>
          <cell r="B2506" t="str">
            <v>0225</v>
          </cell>
          <cell r="C2506" t="str">
            <v>Christine</v>
          </cell>
          <cell r="D2506" t="str">
            <v>Turner</v>
          </cell>
          <cell r="E2506" t="str">
            <v>C</v>
          </cell>
          <cell r="F2506" t="str">
            <v>HR - RIPON</v>
          </cell>
          <cell r="G2506" t="str">
            <v/>
          </cell>
          <cell r="H2506" t="str">
            <v>26/07/1982</v>
          </cell>
          <cell r="J2506" t="str">
            <v>2623</v>
          </cell>
          <cell r="K2506" t="str">
            <v/>
          </cell>
          <cell r="L2506" t="str">
            <v>Sergeant</v>
          </cell>
          <cell r="M2506" t="str">
            <v>Officers</v>
          </cell>
          <cell r="P2506" t="str">
            <v/>
          </cell>
        </row>
        <row r="2507">
          <cell r="A2507">
            <v>89501</v>
          </cell>
          <cell r="B2507" t="str">
            <v>4599</v>
          </cell>
          <cell r="C2507" t="str">
            <v>Joanne</v>
          </cell>
          <cell r="D2507" t="str">
            <v>Hopper</v>
          </cell>
          <cell r="E2507" t="str">
            <v>J</v>
          </cell>
          <cell r="F2507" t="str">
            <v>YEC - YORK CONTROL ROOM</v>
          </cell>
          <cell r="G2507" t="str">
            <v/>
          </cell>
          <cell r="H2507" t="str">
            <v>26/11/2001</v>
          </cell>
          <cell r="J2507" t="str">
            <v>4752</v>
          </cell>
          <cell r="K2507" t="str">
            <v/>
          </cell>
          <cell r="L2507" t="str">
            <v>Communications Officer Enquirer</v>
          </cell>
          <cell r="M2507" t="str">
            <v>Support Staff</v>
          </cell>
          <cell r="P2507" t="str">
            <v/>
          </cell>
        </row>
        <row r="2508">
          <cell r="A2508">
            <v>89591</v>
          </cell>
          <cell r="B2508" t="str">
            <v>0227</v>
          </cell>
          <cell r="C2508" t="str">
            <v>Paul</v>
          </cell>
          <cell r="D2508" t="str">
            <v>Armstrong</v>
          </cell>
          <cell r="E2508" t="str">
            <v>PG</v>
          </cell>
          <cell r="F2508" t="str">
            <v>YE - YORK FULFORD ROAD</v>
          </cell>
          <cell r="G2508" t="str">
            <v/>
          </cell>
          <cell r="H2508" t="str">
            <v>16/02/1987</v>
          </cell>
          <cell r="J2508" t="str">
            <v>4155</v>
          </cell>
          <cell r="K2508" t="str">
            <v/>
          </cell>
          <cell r="L2508" t="str">
            <v>Sergeant</v>
          </cell>
          <cell r="M2508" t="str">
            <v>Officers</v>
          </cell>
          <cell r="P2508" t="str">
            <v/>
          </cell>
        </row>
        <row r="2509">
          <cell r="A2509">
            <v>89603</v>
          </cell>
          <cell r="B2509" t="str">
            <v>0945</v>
          </cell>
          <cell r="C2509" t="str">
            <v>Lindsey</v>
          </cell>
          <cell r="D2509" t="str">
            <v>Stamp</v>
          </cell>
          <cell r="E2509" t="str">
            <v>L</v>
          </cell>
          <cell r="F2509" t="str">
            <v>YE - YORK FULFORD ROAD</v>
          </cell>
          <cell r="G2509" t="str">
            <v/>
          </cell>
          <cell r="H2509" t="str">
            <v>25/10/2004</v>
          </cell>
          <cell r="J2509" t="str">
            <v>4311</v>
          </cell>
          <cell r="K2509" t="str">
            <v/>
          </cell>
          <cell r="L2509" t="str">
            <v>Sergeant</v>
          </cell>
          <cell r="M2509" t="str">
            <v>Officers</v>
          </cell>
          <cell r="P2509" t="str">
            <v/>
          </cell>
        </row>
        <row r="2510">
          <cell r="A2510">
            <v>89691</v>
          </cell>
          <cell r="B2510" t="str">
            <v>0228</v>
          </cell>
          <cell r="C2510" t="str">
            <v>Katrine</v>
          </cell>
          <cell r="D2510" t="str">
            <v>Clegg</v>
          </cell>
          <cell r="E2510" t="str">
            <v>KA</v>
          </cell>
          <cell r="F2510" t="str">
            <v>HH - HARROGATE</v>
          </cell>
          <cell r="G2510" t="str">
            <v/>
          </cell>
          <cell r="H2510" t="str">
            <v>13/04/1987</v>
          </cell>
          <cell r="J2510" t="str">
            <v>4066</v>
          </cell>
          <cell r="K2510" t="str">
            <v/>
          </cell>
          <cell r="L2510" t="str">
            <v>Constable</v>
          </cell>
          <cell r="M2510" t="str">
            <v>Officers</v>
          </cell>
          <cell r="P2510" t="str">
            <v/>
          </cell>
        </row>
        <row r="2511">
          <cell r="A2511">
            <v>89991</v>
          </cell>
          <cell r="B2511" t="str">
            <v>0231</v>
          </cell>
          <cell r="C2511" t="str">
            <v>Stephen</v>
          </cell>
          <cell r="D2511" t="str">
            <v>Kirkbright</v>
          </cell>
          <cell r="E2511" t="str">
            <v>S</v>
          </cell>
          <cell r="F2511" t="str">
            <v>MT - THIRSK</v>
          </cell>
          <cell r="G2511" t="str">
            <v/>
          </cell>
          <cell r="H2511" t="str">
            <v>31/01/1983</v>
          </cell>
          <cell r="J2511" t="str">
            <v>4061</v>
          </cell>
          <cell r="K2511" t="str">
            <v/>
          </cell>
          <cell r="L2511" t="str">
            <v>Constable</v>
          </cell>
          <cell r="M2511" t="str">
            <v>Officers</v>
          </cell>
          <cell r="P2511" t="str">
            <v/>
          </cell>
        </row>
        <row r="2512">
          <cell r="A2512">
            <v>90091</v>
          </cell>
          <cell r="B2512" t="str">
            <v>0232</v>
          </cell>
          <cell r="C2512" t="str">
            <v>Isobel</v>
          </cell>
          <cell r="D2512" t="str">
            <v>Wilkinson</v>
          </cell>
          <cell r="E2512" t="str">
            <v>IO</v>
          </cell>
          <cell r="F2512" t="str">
            <v>MN - NORTHALLERTON</v>
          </cell>
          <cell r="G2512" t="str">
            <v/>
          </cell>
          <cell r="H2512" t="str">
            <v>03/01/1984</v>
          </cell>
          <cell r="J2512" t="str">
            <v>3520</v>
          </cell>
          <cell r="K2512" t="str">
            <v/>
          </cell>
          <cell r="L2512" t="str">
            <v>Constable</v>
          </cell>
          <cell r="M2512" t="str">
            <v>Officers</v>
          </cell>
          <cell r="P2512" t="str">
            <v/>
          </cell>
        </row>
        <row r="2513">
          <cell r="A2513">
            <v>90297</v>
          </cell>
          <cell r="B2513" t="str">
            <v>4073</v>
          </cell>
          <cell r="C2513" t="str">
            <v>Gillian</v>
          </cell>
          <cell r="D2513" t="str">
            <v>Sykes</v>
          </cell>
          <cell r="E2513" t="str">
            <v>GL</v>
          </cell>
          <cell r="F2513" t="str">
            <v>YEC - YORK CONTROL ROOM</v>
          </cell>
          <cell r="G2513" t="str">
            <v/>
          </cell>
          <cell r="H2513" t="str">
            <v>04/08/1997</v>
          </cell>
          <cell r="J2513" t="str">
            <v>4752</v>
          </cell>
          <cell r="K2513" t="str">
            <v/>
          </cell>
          <cell r="L2513" t="str">
            <v>Communications Officer Enquirer</v>
          </cell>
          <cell r="M2513" t="str">
            <v>Support Staff</v>
          </cell>
          <cell r="P2513" t="str">
            <v/>
          </cell>
        </row>
        <row r="2514">
          <cell r="A2514">
            <v>90301</v>
          </cell>
          <cell r="B2514" t="str">
            <v>1211</v>
          </cell>
          <cell r="C2514" t="str">
            <v>Robert</v>
          </cell>
          <cell r="D2514" t="str">
            <v>Howe</v>
          </cell>
          <cell r="E2514" t="str">
            <v>R</v>
          </cell>
          <cell r="F2514" t="str">
            <v>HR - RIPON</v>
          </cell>
          <cell r="G2514" t="str">
            <v/>
          </cell>
          <cell r="H2514" t="str">
            <v>30/09/2002</v>
          </cell>
          <cell r="J2514" t="str">
            <v>2623</v>
          </cell>
          <cell r="K2514" t="str">
            <v/>
          </cell>
          <cell r="L2514" t="str">
            <v>Constable</v>
          </cell>
          <cell r="M2514" t="str">
            <v>Officers</v>
          </cell>
          <cell r="P2514" t="str">
            <v/>
          </cell>
        </row>
        <row r="2515">
          <cell r="A2515">
            <v>90303</v>
          </cell>
          <cell r="B2515" t="str">
            <v>1346</v>
          </cell>
          <cell r="C2515" t="str">
            <v>Charlotte</v>
          </cell>
          <cell r="D2515" t="str">
            <v>Gregory</v>
          </cell>
          <cell r="E2515" t="str">
            <v>C</v>
          </cell>
          <cell r="F2515" t="str">
            <v>YE - YORK FULFORD ROAD</v>
          </cell>
          <cell r="G2515" t="str">
            <v/>
          </cell>
          <cell r="H2515" t="str">
            <v>10/05/2004</v>
          </cell>
          <cell r="J2515" t="str">
            <v>1521</v>
          </cell>
          <cell r="K2515" t="str">
            <v/>
          </cell>
          <cell r="L2515" t="str">
            <v>Constable</v>
          </cell>
          <cell r="M2515" t="str">
            <v>Officers</v>
          </cell>
          <cell r="P2515" t="str">
            <v/>
          </cell>
        </row>
        <row r="2516">
          <cell r="A2516">
            <v>90503</v>
          </cell>
          <cell r="B2516" t="str">
            <v>1648</v>
          </cell>
          <cell r="C2516" t="str">
            <v>Claire</v>
          </cell>
          <cell r="D2516" t="str">
            <v>Crossan</v>
          </cell>
          <cell r="E2516" t="str">
            <v>CL</v>
          </cell>
          <cell r="F2516" t="str">
            <v>YE - YORK FULFORD ROAD</v>
          </cell>
          <cell r="G2516" t="str">
            <v/>
          </cell>
          <cell r="H2516" t="str">
            <v>31/01/2005</v>
          </cell>
          <cell r="J2516" t="str">
            <v>1630</v>
          </cell>
          <cell r="K2516" t="str">
            <v/>
          </cell>
          <cell r="L2516" t="str">
            <v>Constable</v>
          </cell>
          <cell r="M2516" t="str">
            <v>Officers</v>
          </cell>
          <cell r="P2516" t="str">
            <v/>
          </cell>
        </row>
        <row r="2517">
          <cell r="A2517">
            <v>90700</v>
          </cell>
          <cell r="B2517" t="str">
            <v>4826</v>
          </cell>
          <cell r="C2517" t="str">
            <v>Michael</v>
          </cell>
          <cell r="D2517" t="str">
            <v>Crockford</v>
          </cell>
          <cell r="E2517" t="str">
            <v>MJ</v>
          </cell>
          <cell r="F2517" t="str">
            <v>SS - NORTHWAY SCARBOROUGH</v>
          </cell>
          <cell r="G2517" t="str">
            <v/>
          </cell>
          <cell r="H2517" t="str">
            <v>11/12/2000</v>
          </cell>
          <cell r="J2517" t="str">
            <v>4016</v>
          </cell>
          <cell r="K2517" t="str">
            <v/>
          </cell>
          <cell r="L2517" t="str">
            <v>Crime Scene Investigator</v>
          </cell>
          <cell r="M2517" t="str">
            <v>Support Staff</v>
          </cell>
          <cell r="P2517" t="str">
            <v/>
          </cell>
        </row>
        <row r="2518">
          <cell r="A2518">
            <v>90800</v>
          </cell>
          <cell r="B2518" t="str">
            <v>4829</v>
          </cell>
          <cell r="C2518" t="str">
            <v>Peter</v>
          </cell>
          <cell r="D2518" t="str">
            <v>Lewis</v>
          </cell>
          <cell r="E2518" t="str">
            <v>P</v>
          </cell>
          <cell r="F2518" t="str">
            <v>SW - WHITBY</v>
          </cell>
          <cell r="G2518" t="str">
            <v/>
          </cell>
          <cell r="H2518" t="str">
            <v>04/12/2000</v>
          </cell>
          <cell r="J2518" t="str">
            <v>3625</v>
          </cell>
          <cell r="K2518" t="str">
            <v/>
          </cell>
          <cell r="L2518" t="str">
            <v>PCSO</v>
          </cell>
          <cell r="M2518" t="str">
            <v>Support Staff</v>
          </cell>
          <cell r="P2518" t="str">
            <v/>
          </cell>
        </row>
        <row r="2519">
          <cell r="A2519">
            <v>90803</v>
          </cell>
          <cell r="B2519" t="str">
            <v>3706</v>
          </cell>
          <cell r="C2519" t="str">
            <v>Simon</v>
          </cell>
          <cell r="D2519" t="str">
            <v>Gaskell</v>
          </cell>
          <cell r="E2519" t="str">
            <v>SP</v>
          </cell>
          <cell r="F2519" t="str">
            <v>YE - YORK FULFORD ROAD</v>
          </cell>
          <cell r="G2519" t="str">
            <v/>
          </cell>
          <cell r="H2519" t="str">
            <v>27/10/2003</v>
          </cell>
          <cell r="J2519" t="str">
            <v>1901</v>
          </cell>
          <cell r="K2519" t="str">
            <v/>
          </cell>
          <cell r="L2519" t="str">
            <v>Case Progression Manager</v>
          </cell>
          <cell r="M2519" t="str">
            <v>Support Staff</v>
          </cell>
          <cell r="P2519" t="str">
            <v/>
          </cell>
        </row>
        <row r="2520">
          <cell r="A2520">
            <v>90901</v>
          </cell>
          <cell r="B2520" t="str">
            <v>1234</v>
          </cell>
          <cell r="C2520" t="str">
            <v>Kay</v>
          </cell>
          <cell r="D2520" t="str">
            <v>Walker</v>
          </cell>
          <cell r="E2520" t="str">
            <v>KM</v>
          </cell>
          <cell r="F2520" t="str">
            <v>SS - NORTHWAY SCARBOROUGH</v>
          </cell>
          <cell r="G2520" t="str">
            <v/>
          </cell>
          <cell r="H2520" t="str">
            <v>30/09/2002</v>
          </cell>
          <cell r="J2520" t="str">
            <v>4092</v>
          </cell>
          <cell r="K2520" t="str">
            <v/>
          </cell>
          <cell r="L2520" t="str">
            <v>Constable</v>
          </cell>
          <cell r="M2520" t="str">
            <v>Officers</v>
          </cell>
          <cell r="P2520" t="str">
            <v/>
          </cell>
        </row>
        <row r="2521">
          <cell r="A2521">
            <v>90903</v>
          </cell>
          <cell r="B2521" t="str">
            <v>3707</v>
          </cell>
          <cell r="C2521" t="str">
            <v>Paul</v>
          </cell>
          <cell r="D2521" t="str">
            <v>Fowell</v>
          </cell>
          <cell r="E2521" t="str">
            <v>PM</v>
          </cell>
          <cell r="F2521" t="str">
            <v>HQAOJ - AOJ NEWBY WISKE</v>
          </cell>
          <cell r="G2521" t="str">
            <v/>
          </cell>
          <cell r="H2521" t="str">
            <v>27/10/2003</v>
          </cell>
          <cell r="J2521" t="str">
            <v>4137</v>
          </cell>
          <cell r="K2521" t="str">
            <v/>
          </cell>
          <cell r="L2521" t="str">
            <v>Firearms Enquiry Officer</v>
          </cell>
          <cell r="M2521" t="str">
            <v>Support Staff</v>
          </cell>
          <cell r="P2521" t="str">
            <v/>
          </cell>
        </row>
        <row r="2522">
          <cell r="A2522">
            <v>90991</v>
          </cell>
          <cell r="B2522" t="str">
            <v>0241</v>
          </cell>
          <cell r="C2522" t="str">
            <v>Andrew</v>
          </cell>
          <cell r="D2522" t="str">
            <v>Stubbings</v>
          </cell>
          <cell r="E2522" t="str">
            <v>AJ</v>
          </cell>
          <cell r="F2522" t="str">
            <v>YE - YORK FULFORD ROAD</v>
          </cell>
          <cell r="G2522" t="str">
            <v/>
          </cell>
          <cell r="H2522" t="str">
            <v>16/02/1987</v>
          </cell>
          <cell r="J2522" t="str">
            <v>4088</v>
          </cell>
          <cell r="K2522" t="str">
            <v/>
          </cell>
          <cell r="L2522" t="str">
            <v>Sergeant</v>
          </cell>
          <cell r="M2522" t="str">
            <v>Officers</v>
          </cell>
          <cell r="P2522" t="str">
            <v/>
          </cell>
        </row>
        <row r="2523">
          <cell r="A2523">
            <v>91003</v>
          </cell>
          <cell r="B2523" t="str">
            <v>3725</v>
          </cell>
          <cell r="C2523" t="str">
            <v>David</v>
          </cell>
          <cell r="D2523" t="str">
            <v>Brogden</v>
          </cell>
          <cell r="E2523" t="str">
            <v>DJ</v>
          </cell>
          <cell r="F2523" t="str">
            <v>HH - HARROGATE</v>
          </cell>
          <cell r="G2523" t="str">
            <v/>
          </cell>
          <cell r="H2523" t="str">
            <v>10/11/2003</v>
          </cell>
          <cell r="J2523" t="str">
            <v>4152</v>
          </cell>
          <cell r="K2523" t="str">
            <v/>
          </cell>
          <cell r="L2523" t="str">
            <v>Detention Officer</v>
          </cell>
          <cell r="M2523" t="str">
            <v>Support Staff</v>
          </cell>
          <cell r="P2523" t="str">
            <v/>
          </cell>
        </row>
        <row r="2524">
          <cell r="A2524">
            <v>91391</v>
          </cell>
          <cell r="B2524" t="str">
            <v>0245</v>
          </cell>
          <cell r="C2524" t="str">
            <v>Neil</v>
          </cell>
          <cell r="D2524" t="str">
            <v>Jefferson</v>
          </cell>
          <cell r="E2524" t="str">
            <v>N</v>
          </cell>
          <cell r="F2524" t="str">
            <v>SS - NORTHWAY SCARBOROUGH</v>
          </cell>
          <cell r="G2524" t="str">
            <v/>
          </cell>
          <cell r="H2524" t="str">
            <v>02/01/1985</v>
          </cell>
          <cell r="J2524" t="str">
            <v>3215</v>
          </cell>
          <cell r="K2524" t="str">
            <v/>
          </cell>
          <cell r="L2524" t="str">
            <v>Constable</v>
          </cell>
          <cell r="M2524" t="str">
            <v>Officers</v>
          </cell>
          <cell r="P2524" t="str">
            <v/>
          </cell>
        </row>
        <row r="2525">
          <cell r="A2525">
            <v>91503</v>
          </cell>
          <cell r="B2525" t="str">
            <v>3755</v>
          </cell>
          <cell r="C2525" t="str">
            <v>Katherine</v>
          </cell>
          <cell r="D2525" t="str">
            <v>Halliday</v>
          </cell>
          <cell r="E2525" t="str">
            <v>KH</v>
          </cell>
          <cell r="F2525" t="str">
            <v>YEC - YORK CONTROL ROOM</v>
          </cell>
          <cell r="G2525" t="str">
            <v/>
          </cell>
          <cell r="H2525" t="str">
            <v>01/12/2003</v>
          </cell>
          <cell r="J2525" t="str">
            <v>4752</v>
          </cell>
          <cell r="K2525" t="str">
            <v/>
          </cell>
          <cell r="L2525" t="str">
            <v>Communications Officer Controller</v>
          </cell>
          <cell r="M2525" t="str">
            <v>Support Staff</v>
          </cell>
          <cell r="P2525" t="str">
            <v/>
          </cell>
        </row>
        <row r="2526">
          <cell r="A2526">
            <v>91891</v>
          </cell>
          <cell r="B2526" t="str">
            <v>0249</v>
          </cell>
          <cell r="C2526" t="str">
            <v>Jill</v>
          </cell>
          <cell r="D2526" t="str">
            <v>Gathercole</v>
          </cell>
          <cell r="E2526" t="str">
            <v>JM</v>
          </cell>
          <cell r="F2526" t="str">
            <v>HQSS - SS NEWBY WISKE</v>
          </cell>
          <cell r="G2526" t="str">
            <v/>
          </cell>
          <cell r="H2526" t="str">
            <v>07/09/1987</v>
          </cell>
          <cell r="J2526" t="str">
            <v>4082</v>
          </cell>
          <cell r="K2526" t="str">
            <v/>
          </cell>
          <cell r="L2526" t="str">
            <v>Inspector</v>
          </cell>
          <cell r="M2526" t="str">
            <v>Officers</v>
          </cell>
          <cell r="P2526" t="str">
            <v/>
          </cell>
        </row>
        <row r="2527">
          <cell r="A2527">
            <v>91997</v>
          </cell>
          <cell r="B2527" t="str">
            <v>1070</v>
          </cell>
          <cell r="C2527" t="str">
            <v>Gary</v>
          </cell>
          <cell r="D2527" t="str">
            <v>Anderson</v>
          </cell>
          <cell r="E2527" t="str">
            <v>GS</v>
          </cell>
          <cell r="F2527" t="str">
            <v>HP - PATELEY BRIDGE</v>
          </cell>
          <cell r="G2527" t="str">
            <v/>
          </cell>
          <cell r="H2527" t="str">
            <v>25/07/1983</v>
          </cell>
          <cell r="J2527" t="str">
            <v>2623</v>
          </cell>
          <cell r="K2527" t="str">
            <v/>
          </cell>
          <cell r="L2527" t="str">
            <v>Constable</v>
          </cell>
          <cell r="M2527" t="str">
            <v>Officers</v>
          </cell>
          <cell r="N2527" t="str">
            <v>01/10/2006</v>
          </cell>
          <cell r="O2527" t="str">
            <v>04/11/2007</v>
          </cell>
          <cell r="P2527" t="str">
            <v>Career Break</v>
          </cell>
        </row>
        <row r="2528">
          <cell r="A2528">
            <v>92000</v>
          </cell>
          <cell r="B2528" t="str">
            <v>4419</v>
          </cell>
          <cell r="C2528" t="str">
            <v>Glen</v>
          </cell>
          <cell r="D2528" t="str">
            <v>O'Hara</v>
          </cell>
          <cell r="E2528" t="str">
            <v>G</v>
          </cell>
          <cell r="F2528" t="str">
            <v>YE - YORK FULFORD ROAD</v>
          </cell>
          <cell r="G2528" t="str">
            <v/>
          </cell>
          <cell r="H2528" t="str">
            <v>04/12/2000</v>
          </cell>
          <cell r="J2528" t="str">
            <v>4155</v>
          </cell>
          <cell r="K2528" t="str">
            <v/>
          </cell>
          <cell r="L2528" t="str">
            <v>Detention Officer</v>
          </cell>
          <cell r="M2528" t="str">
            <v>Support Staff</v>
          </cell>
          <cell r="P2528" t="str">
            <v/>
          </cell>
        </row>
        <row r="2529">
          <cell r="A2529">
            <v>92103</v>
          </cell>
          <cell r="B2529" t="str">
            <v>3754</v>
          </cell>
          <cell r="C2529" t="str">
            <v>Julie</v>
          </cell>
          <cell r="D2529" t="str">
            <v>Scott</v>
          </cell>
          <cell r="E2529" t="str">
            <v>J</v>
          </cell>
          <cell r="F2529" t="str">
            <v>YEC - YORK CONTROL ROOM</v>
          </cell>
          <cell r="G2529" t="str">
            <v/>
          </cell>
          <cell r="H2529" t="str">
            <v>01/12/2003</v>
          </cell>
          <cell r="J2529" t="str">
            <v>4752</v>
          </cell>
          <cell r="K2529" t="str">
            <v/>
          </cell>
          <cell r="L2529" t="str">
            <v>Communications Officer Enquirer</v>
          </cell>
          <cell r="M2529" t="str">
            <v>Support Staff</v>
          </cell>
          <cell r="P2529" t="str">
            <v/>
          </cell>
        </row>
        <row r="2530">
          <cell r="A2530">
            <v>92491</v>
          </cell>
          <cell r="B2530" t="str">
            <v>0255</v>
          </cell>
          <cell r="C2530" t="str">
            <v>Paul</v>
          </cell>
          <cell r="D2530" t="str">
            <v>Delaney</v>
          </cell>
          <cell r="E2530" t="str">
            <v>P</v>
          </cell>
          <cell r="F2530" t="str">
            <v>SW - WHITBY</v>
          </cell>
          <cell r="G2530" t="str">
            <v/>
          </cell>
          <cell r="H2530" t="str">
            <v>15/04/1985</v>
          </cell>
          <cell r="J2530" t="str">
            <v>3625</v>
          </cell>
          <cell r="K2530" t="str">
            <v/>
          </cell>
          <cell r="L2530" t="str">
            <v>Sergeant</v>
          </cell>
          <cell r="M2530" t="str">
            <v>Officers</v>
          </cell>
          <cell r="P2530" t="str">
            <v/>
          </cell>
        </row>
        <row r="2531">
          <cell r="A2531">
            <v>92691</v>
          </cell>
          <cell r="B2531" t="str">
            <v>0258</v>
          </cell>
          <cell r="C2531" t="str">
            <v>Graham</v>
          </cell>
          <cell r="D2531" t="str">
            <v>McCulloch</v>
          </cell>
          <cell r="E2531" t="str">
            <v>G</v>
          </cell>
          <cell r="F2531" t="str">
            <v>MT - THIRSK</v>
          </cell>
          <cell r="G2531" t="str">
            <v/>
          </cell>
          <cell r="H2531" t="str">
            <v>14/08/1989</v>
          </cell>
          <cell r="J2531" t="str">
            <v>4061</v>
          </cell>
          <cell r="K2531" t="str">
            <v/>
          </cell>
          <cell r="L2531" t="str">
            <v>Constable</v>
          </cell>
          <cell r="M2531" t="str">
            <v>Officers</v>
          </cell>
          <cell r="P2531" t="str">
            <v/>
          </cell>
        </row>
        <row r="2532">
          <cell r="A2532">
            <v>92803</v>
          </cell>
          <cell r="B2532" t="str">
            <v>3671</v>
          </cell>
          <cell r="C2532" t="str">
            <v>Iain</v>
          </cell>
          <cell r="D2532" t="str">
            <v>McNeill</v>
          </cell>
          <cell r="E2532" t="str">
            <v>I</v>
          </cell>
          <cell r="F2532" t="str">
            <v>MN - NORTHALLERTON</v>
          </cell>
          <cell r="G2532" t="str">
            <v/>
          </cell>
          <cell r="H2532" t="str">
            <v>10/11/2003</v>
          </cell>
          <cell r="J2532" t="str">
            <v>3621</v>
          </cell>
          <cell r="K2532" t="str">
            <v/>
          </cell>
          <cell r="L2532" t="str">
            <v>PCSO</v>
          </cell>
          <cell r="M2532" t="str">
            <v>Support Staff</v>
          </cell>
          <cell r="P2532" t="str">
            <v/>
          </cell>
        </row>
        <row r="2533">
          <cell r="A2533">
            <v>92903</v>
          </cell>
          <cell r="B2533" t="str">
            <v>3723</v>
          </cell>
          <cell r="C2533" t="str">
            <v>Tricia</v>
          </cell>
          <cell r="D2533" t="str">
            <v>Ansbro</v>
          </cell>
          <cell r="E2533" t="str">
            <v>TM</v>
          </cell>
          <cell r="F2533" t="str">
            <v>HQLSD - LSD NEWBY WISKE</v>
          </cell>
          <cell r="G2533" t="str">
            <v/>
          </cell>
          <cell r="H2533" t="str">
            <v>10/11/2003</v>
          </cell>
          <cell r="J2533" t="str">
            <v>4231</v>
          </cell>
          <cell r="K2533" t="str">
            <v/>
          </cell>
          <cell r="L2533" t="str">
            <v>Crime &amp; Incident Registrar</v>
          </cell>
          <cell r="M2533" t="str">
            <v>Support Staff</v>
          </cell>
          <cell r="P2533" t="str">
            <v/>
          </cell>
        </row>
        <row r="2534">
          <cell r="A2534">
            <v>93091</v>
          </cell>
          <cell r="B2534" t="str">
            <v>0260</v>
          </cell>
          <cell r="C2534" t="str">
            <v>Christopher</v>
          </cell>
          <cell r="D2534" t="str">
            <v>Burton</v>
          </cell>
          <cell r="E2534" t="str">
            <v>CW</v>
          </cell>
          <cell r="F2534" t="str">
            <v>IT - RICHMOND</v>
          </cell>
          <cell r="G2534" t="str">
            <v/>
          </cell>
          <cell r="H2534" t="str">
            <v>13/02/1989</v>
          </cell>
          <cell r="J2534" t="str">
            <v>2208</v>
          </cell>
          <cell r="K2534" t="str">
            <v/>
          </cell>
          <cell r="L2534" t="str">
            <v>Constable</v>
          </cell>
          <cell r="M2534" t="str">
            <v>Officers</v>
          </cell>
          <cell r="P2534" t="str">
            <v/>
          </cell>
        </row>
        <row r="2535">
          <cell r="A2535">
            <v>93197</v>
          </cell>
          <cell r="B2535" t="str">
            <v>4908</v>
          </cell>
          <cell r="C2535" t="str">
            <v>Catherine</v>
          </cell>
          <cell r="D2535" t="str">
            <v>Cooper</v>
          </cell>
          <cell r="E2535" t="str">
            <v>CM</v>
          </cell>
          <cell r="F2535" t="str">
            <v>MB - BEDALE</v>
          </cell>
          <cell r="G2535" t="str">
            <v/>
          </cell>
          <cell r="H2535" t="str">
            <v>15/09/1997</v>
          </cell>
          <cell r="J2535" t="str">
            <v>3415</v>
          </cell>
          <cell r="K2535" t="str">
            <v/>
          </cell>
          <cell r="L2535" t="str">
            <v>Organisational Support Officer</v>
          </cell>
          <cell r="M2535" t="str">
            <v>Support Staff</v>
          </cell>
          <cell r="P2535" t="str">
            <v/>
          </cell>
        </row>
        <row r="2536">
          <cell r="A2536">
            <v>93691</v>
          </cell>
          <cell r="B2536" t="str">
            <v>0267</v>
          </cell>
          <cell r="C2536" t="str">
            <v>Michael</v>
          </cell>
          <cell r="D2536" t="str">
            <v>Barron</v>
          </cell>
          <cell r="E2536" t="str">
            <v>MJ</v>
          </cell>
          <cell r="F2536" t="str">
            <v>MT - THIRSK</v>
          </cell>
          <cell r="G2536" t="str">
            <v/>
          </cell>
          <cell r="H2536" t="str">
            <v>02/01/1985</v>
          </cell>
          <cell r="J2536" t="str">
            <v>1511</v>
          </cell>
          <cell r="K2536" t="str">
            <v/>
          </cell>
          <cell r="L2536" t="str">
            <v>Inspector</v>
          </cell>
          <cell r="M2536" t="str">
            <v>Officers</v>
          </cell>
          <cell r="P2536" t="str">
            <v/>
          </cell>
        </row>
        <row r="2537">
          <cell r="A2537">
            <v>93700</v>
          </cell>
          <cell r="B2537" t="str">
            <v>0968</v>
          </cell>
          <cell r="C2537" t="str">
            <v>Daniel</v>
          </cell>
          <cell r="D2537" t="str">
            <v>Barrow</v>
          </cell>
          <cell r="E2537" t="str">
            <v>DB</v>
          </cell>
          <cell r="F2537" t="str">
            <v>YE - YORK FULFORD ROAD</v>
          </cell>
          <cell r="G2537" t="str">
            <v/>
          </cell>
          <cell r="H2537" t="str">
            <v>28/03/2002</v>
          </cell>
          <cell r="J2537" t="str">
            <v>1205</v>
          </cell>
          <cell r="K2537" t="str">
            <v/>
          </cell>
          <cell r="L2537" t="str">
            <v>Constable</v>
          </cell>
          <cell r="M2537" t="str">
            <v>Officers</v>
          </cell>
          <cell r="P2537" t="str">
            <v/>
          </cell>
        </row>
        <row r="2538">
          <cell r="A2538">
            <v>93792</v>
          </cell>
          <cell r="B2538" t="str">
            <v>0631</v>
          </cell>
          <cell r="C2538" t="str">
            <v>Rebecca</v>
          </cell>
          <cell r="D2538" t="str">
            <v>Dyer</v>
          </cell>
          <cell r="E2538" t="str">
            <v>RM</v>
          </cell>
          <cell r="F2538" t="str">
            <v>YE - YORK FULFORD ROAD</v>
          </cell>
          <cell r="G2538" t="str">
            <v/>
          </cell>
          <cell r="H2538" t="str">
            <v>10/08/1992</v>
          </cell>
          <cell r="J2538" t="str">
            <v>4092</v>
          </cell>
          <cell r="K2538" t="str">
            <v/>
          </cell>
          <cell r="L2538" t="str">
            <v>Sergeant</v>
          </cell>
          <cell r="M2538" t="str">
            <v>Officers</v>
          </cell>
          <cell r="P2538" t="str">
            <v/>
          </cell>
        </row>
        <row r="2539">
          <cell r="A2539">
            <v>93991</v>
          </cell>
          <cell r="B2539" t="str">
            <v>0270</v>
          </cell>
          <cell r="C2539" t="str">
            <v>Christopher</v>
          </cell>
          <cell r="D2539" t="str">
            <v>Hill</v>
          </cell>
          <cell r="E2539" t="str">
            <v>C</v>
          </cell>
          <cell r="F2539" t="str">
            <v>HR - RIPON</v>
          </cell>
          <cell r="G2539" t="str">
            <v/>
          </cell>
          <cell r="H2539" t="str">
            <v>02/05/1984</v>
          </cell>
          <cell r="J2539" t="str">
            <v>2623</v>
          </cell>
          <cell r="K2539" t="str">
            <v/>
          </cell>
          <cell r="L2539" t="str">
            <v>Constable</v>
          </cell>
          <cell r="M2539" t="str">
            <v>Officers</v>
          </cell>
          <cell r="P2539" t="str">
            <v/>
          </cell>
        </row>
        <row r="2540">
          <cell r="A2540">
            <v>94097</v>
          </cell>
          <cell r="B2540" t="str">
            <v>4060</v>
          </cell>
          <cell r="C2540" t="str">
            <v>Angela</v>
          </cell>
          <cell r="D2540" t="str">
            <v>Lunt</v>
          </cell>
          <cell r="E2540" t="str">
            <v>AJ</v>
          </cell>
          <cell r="F2540" t="str">
            <v>YEC - YORK CONTROL ROOM</v>
          </cell>
          <cell r="G2540" t="str">
            <v/>
          </cell>
          <cell r="H2540" t="str">
            <v>06/10/1997</v>
          </cell>
          <cell r="J2540" t="str">
            <v>4752</v>
          </cell>
          <cell r="K2540" t="str">
            <v/>
          </cell>
          <cell r="L2540" t="str">
            <v>Control Room Operator</v>
          </cell>
          <cell r="M2540" t="str">
            <v>Support Staff</v>
          </cell>
          <cell r="P2540" t="str">
            <v/>
          </cell>
        </row>
        <row r="2541">
          <cell r="A2541">
            <v>94197</v>
          </cell>
          <cell r="B2541" t="str">
            <v>4367</v>
          </cell>
          <cell r="C2541" t="str">
            <v>Andrew</v>
          </cell>
          <cell r="D2541" t="str">
            <v>McLagan</v>
          </cell>
          <cell r="E2541" t="str">
            <v>AJ</v>
          </cell>
          <cell r="F2541" t="str">
            <v>ME - EASINGWOLD</v>
          </cell>
          <cell r="G2541" t="str">
            <v/>
          </cell>
          <cell r="H2541" t="str">
            <v>01/09/1997</v>
          </cell>
          <cell r="J2541" t="str">
            <v>4067</v>
          </cell>
          <cell r="K2541" t="str">
            <v/>
          </cell>
          <cell r="L2541" t="str">
            <v>ANPR Controller</v>
          </cell>
          <cell r="M2541" t="str">
            <v>Support Staff</v>
          </cell>
          <cell r="P2541" t="str">
            <v/>
          </cell>
        </row>
        <row r="2542">
          <cell r="A2542">
            <v>94292</v>
          </cell>
          <cell r="B2542" t="str">
            <v>4365</v>
          </cell>
          <cell r="C2542" t="str">
            <v>Christine</v>
          </cell>
          <cell r="D2542" t="str">
            <v>Major</v>
          </cell>
          <cell r="E2542" t="str">
            <v>C</v>
          </cell>
          <cell r="F2542" t="str">
            <v>HK - KNARESBOROUGH</v>
          </cell>
          <cell r="G2542" t="str">
            <v/>
          </cell>
          <cell r="H2542" t="str">
            <v>10/08/1992</v>
          </cell>
          <cell r="J2542" t="str">
            <v>2207</v>
          </cell>
          <cell r="K2542" t="str">
            <v/>
          </cell>
          <cell r="L2542" t="str">
            <v>Tasking and Logistics Support Officer</v>
          </cell>
          <cell r="M2542" t="str">
            <v>Support Staff</v>
          </cell>
          <cell r="P2542" t="str">
            <v/>
          </cell>
        </row>
        <row r="2543">
          <cell r="A2543">
            <v>94297</v>
          </cell>
          <cell r="B2543" t="str">
            <v>4087</v>
          </cell>
          <cell r="C2543" t="str">
            <v>Sarah</v>
          </cell>
          <cell r="D2543" t="str">
            <v>Coxon</v>
          </cell>
          <cell r="E2543" t="str">
            <v>SL</v>
          </cell>
          <cell r="F2543" t="str">
            <v>YEC - YORK CONTROL ROOM</v>
          </cell>
          <cell r="G2543" t="str">
            <v/>
          </cell>
          <cell r="H2543" t="str">
            <v>01/09/1997</v>
          </cell>
          <cell r="J2543" t="str">
            <v>4752</v>
          </cell>
          <cell r="K2543" t="str">
            <v/>
          </cell>
          <cell r="L2543" t="str">
            <v>Deployment Manager</v>
          </cell>
          <cell r="M2543" t="str">
            <v>Support Staff</v>
          </cell>
          <cell r="P2543" t="str">
            <v/>
          </cell>
        </row>
        <row r="2544">
          <cell r="A2544">
            <v>94500</v>
          </cell>
          <cell r="B2544" t="str">
            <v>1321</v>
          </cell>
          <cell r="C2544" t="str">
            <v>James</v>
          </cell>
          <cell r="D2544" t="str">
            <v>Jones</v>
          </cell>
          <cell r="E2544" t="str">
            <v>JC</v>
          </cell>
          <cell r="F2544" t="str">
            <v>YE - YORK FULFORD ROAD</v>
          </cell>
          <cell r="G2544" t="str">
            <v/>
          </cell>
          <cell r="H2544" t="str">
            <v>04/06/2001</v>
          </cell>
          <cell r="J2544" t="str">
            <v>1630</v>
          </cell>
          <cell r="K2544" t="str">
            <v/>
          </cell>
          <cell r="L2544" t="str">
            <v>Constable</v>
          </cell>
          <cell r="M2544" t="str">
            <v>Officers</v>
          </cell>
          <cell r="P2544" t="str">
            <v/>
          </cell>
        </row>
        <row r="2545">
          <cell r="A2545">
            <v>94503</v>
          </cell>
          <cell r="B2545" t="str">
            <v>4983</v>
          </cell>
          <cell r="C2545" t="str">
            <v>Amanda</v>
          </cell>
          <cell r="D2545" t="str">
            <v>Chadwick</v>
          </cell>
          <cell r="E2545" t="str">
            <v>AJ</v>
          </cell>
          <cell r="F2545" t="str">
            <v/>
          </cell>
          <cell r="G2545" t="str">
            <v/>
          </cell>
          <cell r="H2545" t="str">
            <v>10/11/2003</v>
          </cell>
          <cell r="J2545" t="str">
            <v>2203</v>
          </cell>
          <cell r="K2545" t="str">
            <v/>
          </cell>
          <cell r="L2545" t="str">
            <v>FIMU Officer</v>
          </cell>
          <cell r="M2545" t="str">
            <v>Support Staff</v>
          </cell>
          <cell r="P2545" t="str">
            <v/>
          </cell>
        </row>
        <row r="2546">
          <cell r="A2546">
            <v>94703</v>
          </cell>
          <cell r="B2546" t="str">
            <v>3740</v>
          </cell>
          <cell r="C2546" t="str">
            <v>John</v>
          </cell>
          <cell r="D2546" t="str">
            <v>Tate</v>
          </cell>
          <cell r="E2546" t="str">
            <v>J</v>
          </cell>
          <cell r="F2546" t="str">
            <v>MN - NORTHALLERTON</v>
          </cell>
          <cell r="G2546" t="str">
            <v/>
          </cell>
          <cell r="H2546" t="str">
            <v>24/11/2003</v>
          </cell>
          <cell r="J2546" t="str">
            <v>4153</v>
          </cell>
          <cell r="K2546" t="str">
            <v/>
          </cell>
          <cell r="L2546" t="str">
            <v>Detention Officer</v>
          </cell>
          <cell r="M2546" t="str">
            <v>Support Staff</v>
          </cell>
          <cell r="P2546" t="str">
            <v/>
          </cell>
        </row>
        <row r="2547">
          <cell r="A2547">
            <v>94803</v>
          </cell>
          <cell r="B2547" t="str">
            <v>3730</v>
          </cell>
          <cell r="C2547" t="str">
            <v>Annabell</v>
          </cell>
          <cell r="D2547" t="str">
            <v>Hastie</v>
          </cell>
          <cell r="E2547" t="str">
            <v>AL</v>
          </cell>
          <cell r="F2547" t="str">
            <v>HQSS - SS NEWBY WISKE</v>
          </cell>
          <cell r="G2547" t="str">
            <v/>
          </cell>
          <cell r="H2547" t="str">
            <v>17/11/2003</v>
          </cell>
          <cell r="J2547" t="str">
            <v>4014</v>
          </cell>
          <cell r="K2547" t="str">
            <v/>
          </cell>
          <cell r="L2547" t="str">
            <v>Fingerprint Expert</v>
          </cell>
          <cell r="M2547" t="str">
            <v>Support Staff</v>
          </cell>
          <cell r="P2547" t="str">
            <v/>
          </cell>
        </row>
        <row r="2548">
          <cell r="A2548">
            <v>94892</v>
          </cell>
          <cell r="B2548" t="str">
            <v>0880</v>
          </cell>
          <cell r="C2548" t="str">
            <v>Michael</v>
          </cell>
          <cell r="D2548" t="str">
            <v>Asquith</v>
          </cell>
          <cell r="E2548" t="str">
            <v>MJ</v>
          </cell>
          <cell r="F2548" t="str">
            <v>LT - TADCASTER</v>
          </cell>
          <cell r="G2548" t="str">
            <v/>
          </cell>
          <cell r="H2548" t="str">
            <v>06/06/1994</v>
          </cell>
          <cell r="J2548" t="str">
            <v>4064</v>
          </cell>
          <cell r="K2548" t="str">
            <v/>
          </cell>
          <cell r="L2548" t="str">
            <v>Constable</v>
          </cell>
          <cell r="M2548" t="str">
            <v>Officers</v>
          </cell>
          <cell r="P2548" t="str">
            <v/>
          </cell>
        </row>
        <row r="2549">
          <cell r="A2549">
            <v>94897</v>
          </cell>
          <cell r="B2549" t="str">
            <v>0557</v>
          </cell>
          <cell r="C2549" t="str">
            <v>Julian</v>
          </cell>
          <cell r="D2549" t="str">
            <v>Pearson</v>
          </cell>
          <cell r="E2549" t="str">
            <v>JR</v>
          </cell>
          <cell r="F2549" t="str">
            <v>LT - TADCASTER</v>
          </cell>
          <cell r="G2549" t="str">
            <v/>
          </cell>
          <cell r="H2549" t="str">
            <v>01/12/1997</v>
          </cell>
          <cell r="J2549" t="str">
            <v>1511</v>
          </cell>
          <cell r="K2549" t="str">
            <v/>
          </cell>
          <cell r="L2549" t="str">
            <v>Sergeant</v>
          </cell>
          <cell r="M2549" t="str">
            <v>Officers</v>
          </cell>
          <cell r="N2549" t="str">
            <v>26/10/2007</v>
          </cell>
          <cell r="O2549" t="str">
            <v>29/02/2008</v>
          </cell>
          <cell r="P2549" t="str">
            <v>Career Break</v>
          </cell>
        </row>
        <row r="2550">
          <cell r="A2550">
            <v>94897</v>
          </cell>
          <cell r="B2550" t="str">
            <v>0557</v>
          </cell>
          <cell r="C2550" t="str">
            <v>Julian</v>
          </cell>
          <cell r="D2550" t="str">
            <v>Pearson</v>
          </cell>
          <cell r="E2550" t="str">
            <v>JR</v>
          </cell>
          <cell r="F2550" t="str">
            <v>LT - TADCASTER</v>
          </cell>
          <cell r="G2550" t="str">
            <v/>
          </cell>
          <cell r="H2550" t="str">
            <v>01/12/1997</v>
          </cell>
          <cell r="J2550" t="str">
            <v>1511</v>
          </cell>
          <cell r="K2550" t="str">
            <v/>
          </cell>
          <cell r="L2550" t="str">
            <v>Sergeant</v>
          </cell>
          <cell r="M2550" t="str">
            <v>Officers</v>
          </cell>
          <cell r="N2550" t="str">
            <v>01/04/2008</v>
          </cell>
          <cell r="O2550" t="str">
            <v>03/08/2008</v>
          </cell>
          <cell r="P2550" t="str">
            <v>Career Break</v>
          </cell>
        </row>
        <row r="2551">
          <cell r="A2551">
            <v>94997</v>
          </cell>
          <cell r="B2551" t="str">
            <v>4817</v>
          </cell>
          <cell r="C2551" t="str">
            <v>Glenys</v>
          </cell>
          <cell r="D2551" t="str">
            <v>Atack</v>
          </cell>
          <cell r="E2551" t="str">
            <v>GR</v>
          </cell>
          <cell r="F2551" t="str">
            <v>SW - WHITBY</v>
          </cell>
          <cell r="G2551" t="str">
            <v/>
          </cell>
          <cell r="H2551" t="str">
            <v>08/09/1997</v>
          </cell>
          <cell r="J2551" t="str">
            <v>3408</v>
          </cell>
          <cell r="K2551" t="str">
            <v/>
          </cell>
          <cell r="L2551" t="str">
            <v>Organisational l Support Officer</v>
          </cell>
          <cell r="M2551" t="str">
            <v>Support Staff</v>
          </cell>
          <cell r="P2551" t="str">
            <v/>
          </cell>
        </row>
        <row r="2552">
          <cell r="A2552">
            <v>95003</v>
          </cell>
          <cell r="B2552" t="str">
            <v>3757</v>
          </cell>
          <cell r="C2552" t="str">
            <v>David</v>
          </cell>
          <cell r="D2552" t="str">
            <v>Goudie</v>
          </cell>
          <cell r="E2552" t="str">
            <v>D</v>
          </cell>
          <cell r="F2552" t="str">
            <v>HQSDS - SDS NEWBY WISKE</v>
          </cell>
          <cell r="G2552" t="str">
            <v/>
          </cell>
          <cell r="H2552" t="str">
            <v>01/12/2003</v>
          </cell>
          <cell r="J2552" t="str">
            <v>4647</v>
          </cell>
          <cell r="K2552" t="str">
            <v/>
          </cell>
          <cell r="L2552" t="str">
            <v>Senior Trainer</v>
          </cell>
          <cell r="M2552" t="str">
            <v>Support Staff</v>
          </cell>
          <cell r="P2552" t="str">
            <v/>
          </cell>
        </row>
        <row r="2553">
          <cell r="A2553">
            <v>95091</v>
          </cell>
          <cell r="B2553" t="str">
            <v>0278</v>
          </cell>
          <cell r="C2553" t="str">
            <v>Lancelot</v>
          </cell>
          <cell r="D2553" t="str">
            <v>Gilroy</v>
          </cell>
          <cell r="E2553" t="str">
            <v>LC</v>
          </cell>
          <cell r="F2553" t="str">
            <v>HH - HARROGATE</v>
          </cell>
          <cell r="G2553" t="str">
            <v/>
          </cell>
          <cell r="H2553" t="str">
            <v>01/09/1982</v>
          </cell>
          <cell r="J2553" t="str">
            <v>2203</v>
          </cell>
          <cell r="K2553" t="str">
            <v/>
          </cell>
          <cell r="L2553" t="str">
            <v>Constable</v>
          </cell>
          <cell r="M2553" t="str">
            <v>Officers</v>
          </cell>
          <cell r="P2553" t="str">
            <v/>
          </cell>
        </row>
        <row r="2554">
          <cell r="A2554">
            <v>95097</v>
          </cell>
          <cell r="B2554" t="str">
            <v>4502</v>
          </cell>
          <cell r="C2554" t="str">
            <v>Alison</v>
          </cell>
          <cell r="D2554" t="str">
            <v>Wilkinson</v>
          </cell>
          <cell r="E2554" t="str">
            <v>A</v>
          </cell>
          <cell r="F2554" t="str">
            <v>HQSS - SS NEWBY WISKE</v>
          </cell>
          <cell r="G2554" t="str">
            <v/>
          </cell>
          <cell r="H2554" t="str">
            <v>08/09/1997</v>
          </cell>
          <cell r="J2554" t="str">
            <v>4082</v>
          </cell>
          <cell r="K2554" t="str">
            <v/>
          </cell>
          <cell r="L2554" t="str">
            <v>Crim Supp Officer/Special Branch Teleph</v>
          </cell>
          <cell r="M2554" t="str">
            <v>Support Staff</v>
          </cell>
          <cell r="P2554" t="str">
            <v/>
          </cell>
        </row>
        <row r="2555">
          <cell r="A2555">
            <v>95100</v>
          </cell>
          <cell r="B2555" t="str">
            <v>4241</v>
          </cell>
          <cell r="C2555" t="str">
            <v>Paula</v>
          </cell>
          <cell r="D2555" t="str">
            <v>Carlton</v>
          </cell>
          <cell r="E2555" t="str">
            <v>P</v>
          </cell>
          <cell r="F2555" t="str">
            <v>YEC - YORK CONTROL ROOM</v>
          </cell>
          <cell r="G2555" t="str">
            <v/>
          </cell>
          <cell r="H2555" t="str">
            <v>11/12/2000</v>
          </cell>
          <cell r="J2555" t="str">
            <v>4752</v>
          </cell>
          <cell r="K2555" t="str">
            <v/>
          </cell>
          <cell r="L2555" t="str">
            <v>Communications and Crime Recording Officer</v>
          </cell>
          <cell r="M2555" t="str">
            <v>Support Staff</v>
          </cell>
          <cell r="P2555" t="str">
            <v/>
          </cell>
        </row>
        <row r="2556">
          <cell r="A2556">
            <v>95197</v>
          </cell>
          <cell r="B2556" t="str">
            <v>4774</v>
          </cell>
          <cell r="C2556" t="str">
            <v>Kerrie</v>
          </cell>
          <cell r="D2556" t="str">
            <v>Beasley</v>
          </cell>
          <cell r="E2556" t="str">
            <v>KA</v>
          </cell>
          <cell r="F2556" t="str">
            <v>MN - NORTHALLERTON</v>
          </cell>
          <cell r="G2556" t="str">
            <v/>
          </cell>
          <cell r="H2556" t="str">
            <v>08/09/1997</v>
          </cell>
          <cell r="J2556" t="str">
            <v>3407</v>
          </cell>
          <cell r="K2556" t="str">
            <v/>
          </cell>
          <cell r="L2556" t="str">
            <v>Organisationall Support Officer</v>
          </cell>
          <cell r="M2556" t="str">
            <v>Support Staff</v>
          </cell>
          <cell r="P2556" t="str">
            <v/>
          </cell>
        </row>
        <row r="2557">
          <cell r="A2557">
            <v>95391</v>
          </cell>
          <cell r="B2557" t="str">
            <v>0282</v>
          </cell>
          <cell r="C2557" t="str">
            <v>Richard</v>
          </cell>
          <cell r="D2557" t="str">
            <v>Barnes</v>
          </cell>
          <cell r="E2557" t="str">
            <v>R</v>
          </cell>
          <cell r="F2557" t="str">
            <v>ME - EASINGWOLD</v>
          </cell>
          <cell r="G2557" t="str">
            <v/>
          </cell>
          <cell r="H2557" t="str">
            <v>26/07/1982</v>
          </cell>
          <cell r="J2557" t="str">
            <v>4067</v>
          </cell>
          <cell r="K2557" t="str">
            <v/>
          </cell>
          <cell r="L2557" t="str">
            <v>Constable</v>
          </cell>
          <cell r="M2557" t="str">
            <v>Officers</v>
          </cell>
          <cell r="P2557" t="str">
            <v/>
          </cell>
        </row>
        <row r="2558">
          <cell r="A2558">
            <v>95603</v>
          </cell>
          <cell r="B2558" t="str">
            <v>3550</v>
          </cell>
          <cell r="C2558" t="str">
            <v>Theresa</v>
          </cell>
          <cell r="D2558" t="str">
            <v>Rodgerson</v>
          </cell>
          <cell r="E2558" t="str">
            <v>TA</v>
          </cell>
          <cell r="F2558" t="str">
            <v>MN - NORTHALLERTON</v>
          </cell>
          <cell r="G2558" t="str">
            <v/>
          </cell>
          <cell r="H2558" t="str">
            <v>01/12/2003</v>
          </cell>
          <cell r="J2558" t="str">
            <v>3620</v>
          </cell>
          <cell r="K2558" t="str">
            <v/>
          </cell>
          <cell r="L2558" t="str">
            <v>PCSO</v>
          </cell>
          <cell r="M2558" t="str">
            <v>Support Staff</v>
          </cell>
          <cell r="P2558" t="str">
            <v/>
          </cell>
        </row>
        <row r="2559">
          <cell r="A2559">
            <v>95700</v>
          </cell>
          <cell r="B2559" t="str">
            <v>4238</v>
          </cell>
          <cell r="C2559" t="str">
            <v>Anne</v>
          </cell>
          <cell r="D2559" t="str">
            <v>Keetley</v>
          </cell>
          <cell r="E2559" t="str">
            <v>AM</v>
          </cell>
          <cell r="F2559" t="str">
            <v>YEC - YORK CONTROL ROOM</v>
          </cell>
          <cell r="G2559" t="str">
            <v/>
          </cell>
          <cell r="H2559" t="str">
            <v>11/12/2000</v>
          </cell>
          <cell r="J2559" t="str">
            <v>4752</v>
          </cell>
          <cell r="K2559" t="str">
            <v/>
          </cell>
          <cell r="L2559" t="str">
            <v>Communications Officer Enquirer</v>
          </cell>
          <cell r="M2559" t="str">
            <v>Support Staff</v>
          </cell>
          <cell r="P2559" t="str">
            <v/>
          </cell>
        </row>
        <row r="2560">
          <cell r="A2560">
            <v>95800</v>
          </cell>
          <cell r="B2560" t="str">
            <v>4233</v>
          </cell>
          <cell r="C2560" t="str">
            <v>Julie</v>
          </cell>
          <cell r="D2560" t="str">
            <v>Biggins</v>
          </cell>
          <cell r="E2560" t="str">
            <v>JA</v>
          </cell>
          <cell r="F2560" t="str">
            <v>HQSS - SS NEWBY WISKE</v>
          </cell>
          <cell r="G2560" t="str">
            <v/>
          </cell>
          <cell r="H2560" t="str">
            <v>11/12/2000</v>
          </cell>
          <cell r="J2560" t="str">
            <v>4025</v>
          </cell>
          <cell r="K2560" t="str">
            <v/>
          </cell>
          <cell r="L2560" t="str">
            <v>Covert Standards Officer / SPOC Investigator</v>
          </cell>
          <cell r="M2560" t="str">
            <v>Support Staff</v>
          </cell>
          <cell r="P2560" t="str">
            <v/>
          </cell>
        </row>
        <row r="2561">
          <cell r="A2561">
            <v>95892</v>
          </cell>
          <cell r="B2561" t="str">
            <v>0389</v>
          </cell>
          <cell r="C2561" t="str">
            <v>Johnathon</v>
          </cell>
          <cell r="D2561" t="str">
            <v>Bostwick</v>
          </cell>
          <cell r="E2561" t="str">
            <v>J</v>
          </cell>
          <cell r="F2561" t="str">
            <v>YE - YORK FULFORD ROAD</v>
          </cell>
          <cell r="G2561" t="str">
            <v/>
          </cell>
          <cell r="H2561" t="str">
            <v>06/06/1994</v>
          </cell>
          <cell r="J2561" t="str">
            <v>1622</v>
          </cell>
          <cell r="K2561" t="str">
            <v/>
          </cell>
          <cell r="L2561" t="str">
            <v>Constable</v>
          </cell>
          <cell r="M2561" t="str">
            <v>Officers</v>
          </cell>
          <cell r="P2561" t="str">
            <v/>
          </cell>
        </row>
        <row r="2562">
          <cell r="A2562">
            <v>95897</v>
          </cell>
          <cell r="B2562" t="str">
            <v>4546</v>
          </cell>
          <cell r="C2562" t="str">
            <v>Pauline</v>
          </cell>
          <cell r="D2562" t="str">
            <v>Bird</v>
          </cell>
          <cell r="E2562" t="str">
            <v>PA</v>
          </cell>
          <cell r="F2562" t="str">
            <v>HQLSD - LSD NEWBY WISKE</v>
          </cell>
          <cell r="G2562" t="str">
            <v/>
          </cell>
          <cell r="H2562" t="str">
            <v>08/09/1997</v>
          </cell>
          <cell r="J2562" t="str">
            <v>4231</v>
          </cell>
          <cell r="K2562" t="str">
            <v/>
          </cell>
          <cell r="L2562" t="str">
            <v>Information Security Officer</v>
          </cell>
          <cell r="M2562" t="str">
            <v>Support Staff</v>
          </cell>
          <cell r="P2562" t="str">
            <v/>
          </cell>
        </row>
        <row r="2563">
          <cell r="A2563">
            <v>95900</v>
          </cell>
          <cell r="B2563" t="str">
            <v>4036</v>
          </cell>
          <cell r="C2563" t="str">
            <v>Andrew</v>
          </cell>
          <cell r="D2563" t="str">
            <v>Hill</v>
          </cell>
          <cell r="E2563" t="str">
            <v>AJ</v>
          </cell>
          <cell r="F2563" t="str">
            <v>HQIS - IS NEWBY WISKE</v>
          </cell>
          <cell r="G2563" t="str">
            <v/>
          </cell>
          <cell r="H2563" t="str">
            <v>04/12/2000</v>
          </cell>
          <cell r="J2563" t="str">
            <v>4831</v>
          </cell>
          <cell r="K2563" t="str">
            <v/>
          </cell>
          <cell r="L2563" t="str">
            <v>Communications Engineer (Voice &amp; Data)</v>
          </cell>
          <cell r="M2563" t="str">
            <v>Support Staff</v>
          </cell>
          <cell r="P2563" t="str">
            <v/>
          </cell>
        </row>
        <row r="2564">
          <cell r="A2564">
            <v>95903</v>
          </cell>
          <cell r="B2564" t="str">
            <v>3542</v>
          </cell>
          <cell r="C2564" t="str">
            <v>Mark</v>
          </cell>
          <cell r="D2564" t="str">
            <v>Emsley</v>
          </cell>
          <cell r="E2564" t="str">
            <v>M</v>
          </cell>
          <cell r="F2564" t="str">
            <v>HH - HARROGATE</v>
          </cell>
          <cell r="G2564" t="str">
            <v/>
          </cell>
          <cell r="H2564" t="str">
            <v>01/12/2003</v>
          </cell>
          <cell r="J2564" t="str">
            <v>2621</v>
          </cell>
          <cell r="K2564" t="str">
            <v/>
          </cell>
          <cell r="L2564" t="str">
            <v>PCSO</v>
          </cell>
          <cell r="M2564" t="str">
            <v>Support Staff</v>
          </cell>
          <cell r="P2564" t="str">
            <v/>
          </cell>
        </row>
        <row r="2565">
          <cell r="A2565">
            <v>96000</v>
          </cell>
          <cell r="B2565" t="str">
            <v>4304</v>
          </cell>
          <cell r="C2565" t="str">
            <v>Roger</v>
          </cell>
          <cell r="D2565" t="str">
            <v>Blythe</v>
          </cell>
          <cell r="E2565" t="str">
            <v>RT</v>
          </cell>
          <cell r="F2565" t="str">
            <v>MT - THIRSK</v>
          </cell>
          <cell r="G2565" t="str">
            <v/>
          </cell>
          <cell r="H2565" t="str">
            <v>04/12/2000</v>
          </cell>
          <cell r="J2565" t="str">
            <v>4551</v>
          </cell>
          <cell r="K2565" t="str">
            <v/>
          </cell>
          <cell r="L2565" t="str">
            <v>Vehicle Workshop Team Leader</v>
          </cell>
          <cell r="M2565" t="str">
            <v>Support Staff</v>
          </cell>
          <cell r="P2565" t="str">
            <v/>
          </cell>
        </row>
        <row r="2566">
          <cell r="A2566">
            <v>96003</v>
          </cell>
          <cell r="B2566" t="str">
            <v>3533</v>
          </cell>
          <cell r="C2566" t="str">
            <v>Simon</v>
          </cell>
          <cell r="D2566" t="str">
            <v>Weaver</v>
          </cell>
          <cell r="E2566" t="str">
            <v>SE</v>
          </cell>
          <cell r="F2566" t="str">
            <v>HR - RIPON</v>
          </cell>
          <cell r="G2566" t="str">
            <v/>
          </cell>
          <cell r="H2566" t="str">
            <v>01/12/2003</v>
          </cell>
          <cell r="J2566" t="str">
            <v>2623</v>
          </cell>
          <cell r="K2566" t="str">
            <v/>
          </cell>
          <cell r="L2566" t="str">
            <v>PCSO</v>
          </cell>
          <cell r="M2566" t="str">
            <v>Support Staff</v>
          </cell>
          <cell r="P2566" t="str">
            <v/>
          </cell>
        </row>
        <row r="2567">
          <cell r="A2567">
            <v>96100</v>
          </cell>
          <cell r="B2567" t="str">
            <v>4500</v>
          </cell>
          <cell r="C2567" t="str">
            <v>James</v>
          </cell>
          <cell r="D2567" t="str">
            <v>Hancock</v>
          </cell>
          <cell r="E2567" t="str">
            <v>JM</v>
          </cell>
          <cell r="F2567" t="str">
            <v>HQSS - SS NEWBY WISKE</v>
          </cell>
          <cell r="G2567" t="str">
            <v/>
          </cell>
          <cell r="H2567" t="str">
            <v>11/12/2000</v>
          </cell>
          <cell r="J2567" t="str">
            <v>4090</v>
          </cell>
          <cell r="K2567" t="str">
            <v/>
          </cell>
          <cell r="L2567" t="str">
            <v>Technical Support Officer</v>
          </cell>
          <cell r="M2567" t="str">
            <v>Support Staff</v>
          </cell>
          <cell r="P2567" t="str">
            <v/>
          </cell>
        </row>
        <row r="2568">
          <cell r="A2568">
            <v>96103</v>
          </cell>
          <cell r="B2568" t="str">
            <v>3535</v>
          </cell>
          <cell r="C2568" t="str">
            <v>Andrew</v>
          </cell>
          <cell r="D2568" t="str">
            <v>Birkinshaw</v>
          </cell>
          <cell r="E2568" t="str">
            <v>AR</v>
          </cell>
          <cell r="F2568" t="str">
            <v>RM - MALTON</v>
          </cell>
          <cell r="G2568" t="str">
            <v/>
          </cell>
          <cell r="H2568" t="str">
            <v>01/12/2003</v>
          </cell>
          <cell r="J2568" t="str">
            <v>3622</v>
          </cell>
          <cell r="K2568" t="str">
            <v/>
          </cell>
          <cell r="L2568" t="str">
            <v>PCSO</v>
          </cell>
          <cell r="M2568" t="str">
            <v>Support Staff</v>
          </cell>
          <cell r="P2568" t="str">
            <v/>
          </cell>
        </row>
        <row r="2569">
          <cell r="A2569">
            <v>96197</v>
          </cell>
          <cell r="B2569" t="str">
            <v>4088</v>
          </cell>
          <cell r="C2569" t="str">
            <v>Joanne</v>
          </cell>
          <cell r="D2569" t="str">
            <v>Edgar</v>
          </cell>
          <cell r="E2569" t="str">
            <v>J</v>
          </cell>
          <cell r="F2569" t="str">
            <v>HQLSD - LSD NEWBY WISKE</v>
          </cell>
          <cell r="G2569" t="str">
            <v/>
          </cell>
          <cell r="H2569" t="str">
            <v>15/09/1997</v>
          </cell>
          <cell r="J2569" t="str">
            <v>4231</v>
          </cell>
          <cell r="K2569" t="str">
            <v/>
          </cell>
          <cell r="L2569" t="str">
            <v>Records Manager</v>
          </cell>
          <cell r="M2569" t="str">
            <v>Support Staff</v>
          </cell>
          <cell r="P2569" t="str">
            <v/>
          </cell>
        </row>
        <row r="2570">
          <cell r="A2570">
            <v>96203</v>
          </cell>
          <cell r="B2570" t="str">
            <v>3534</v>
          </cell>
          <cell r="C2570" t="str">
            <v>John</v>
          </cell>
          <cell r="D2570" t="str">
            <v>Iemboli</v>
          </cell>
          <cell r="E2570" t="str">
            <v>JE</v>
          </cell>
          <cell r="F2570" t="str">
            <v>YE - YORK FULFORD ROAD</v>
          </cell>
          <cell r="G2570" t="str">
            <v/>
          </cell>
          <cell r="H2570" t="str">
            <v>01/12/2003</v>
          </cell>
          <cell r="J2570" t="str">
            <v>1621</v>
          </cell>
          <cell r="K2570" t="str">
            <v/>
          </cell>
          <cell r="L2570" t="str">
            <v>PCSO</v>
          </cell>
          <cell r="M2570" t="str">
            <v>Support Staff</v>
          </cell>
          <cell r="P2570" t="str">
            <v/>
          </cell>
        </row>
        <row r="2571">
          <cell r="A2571">
            <v>96291</v>
          </cell>
          <cell r="B2571" t="str">
            <v>0292</v>
          </cell>
          <cell r="C2571" t="str">
            <v>Timothy</v>
          </cell>
          <cell r="D2571" t="str">
            <v>Heath</v>
          </cell>
          <cell r="E2571" t="str">
            <v>T</v>
          </cell>
          <cell r="F2571" t="str">
            <v>MB - BEDALE</v>
          </cell>
          <cell r="G2571" t="str">
            <v/>
          </cell>
          <cell r="H2571" t="str">
            <v>02/01/1985</v>
          </cell>
          <cell r="J2571" t="str">
            <v>3520</v>
          </cell>
          <cell r="K2571" t="str">
            <v/>
          </cell>
          <cell r="L2571" t="str">
            <v>Constable</v>
          </cell>
          <cell r="M2571" t="str">
            <v>Officers</v>
          </cell>
          <cell r="P2571" t="str">
            <v/>
          </cell>
        </row>
        <row r="2572">
          <cell r="A2572">
            <v>96400</v>
          </cell>
          <cell r="B2572" t="str">
            <v>4038</v>
          </cell>
          <cell r="C2572" t="str">
            <v>Nigel</v>
          </cell>
          <cell r="D2572" t="str">
            <v>Hilton</v>
          </cell>
          <cell r="E2572" t="str">
            <v>NS</v>
          </cell>
          <cell r="F2572" t="str">
            <v>HQIS - IS NEWBY WISKE</v>
          </cell>
          <cell r="G2572" t="str">
            <v/>
          </cell>
          <cell r="H2572" t="str">
            <v>04/12/2000</v>
          </cell>
          <cell r="J2572" t="str">
            <v>4831</v>
          </cell>
          <cell r="K2572" t="str">
            <v/>
          </cell>
          <cell r="L2572" t="str">
            <v>Communications Engineer</v>
          </cell>
          <cell r="M2572" t="str">
            <v>Support Staff</v>
          </cell>
          <cell r="P2572" t="str">
            <v/>
          </cell>
        </row>
        <row r="2573">
          <cell r="A2573">
            <v>96503</v>
          </cell>
          <cell r="B2573" t="str">
            <v>1436</v>
          </cell>
          <cell r="C2573" t="str">
            <v>Lailah</v>
          </cell>
          <cell r="D2573" t="str">
            <v>Nijaila</v>
          </cell>
          <cell r="E2573" t="str">
            <v>LA</v>
          </cell>
          <cell r="F2573" t="str">
            <v>YE - YORK FULFORD ROAD</v>
          </cell>
          <cell r="G2573" t="str">
            <v/>
          </cell>
          <cell r="H2573" t="str">
            <v>10/05/2004</v>
          </cell>
          <cell r="J2573" t="str">
            <v>1623</v>
          </cell>
          <cell r="K2573" t="str">
            <v/>
          </cell>
          <cell r="L2573" t="str">
            <v>Constable</v>
          </cell>
          <cell r="M2573" t="str">
            <v>Officers</v>
          </cell>
          <cell r="P2573" t="str">
            <v/>
          </cell>
        </row>
        <row r="2574">
          <cell r="A2574">
            <v>96803</v>
          </cell>
          <cell r="B2574" t="str">
            <v>3537</v>
          </cell>
          <cell r="C2574" t="str">
            <v>Alastair</v>
          </cell>
          <cell r="D2574" t="str">
            <v>Graham-Merrett</v>
          </cell>
          <cell r="E2574" t="str">
            <v>AL</v>
          </cell>
          <cell r="F2574" t="str">
            <v>HK - KNARESBOROUGH</v>
          </cell>
          <cell r="G2574" t="str">
            <v/>
          </cell>
          <cell r="H2574" t="str">
            <v>01/12/2003</v>
          </cell>
          <cell r="J2574" t="str">
            <v>2622</v>
          </cell>
          <cell r="K2574" t="str">
            <v/>
          </cell>
          <cell r="L2574" t="str">
            <v>PCSO</v>
          </cell>
          <cell r="M2574" t="str">
            <v>Support Staff</v>
          </cell>
          <cell r="P2574" t="str">
            <v/>
          </cell>
        </row>
        <row r="2575">
          <cell r="A2575">
            <v>96903</v>
          </cell>
          <cell r="B2575" t="str">
            <v>0357</v>
          </cell>
          <cell r="C2575" t="str">
            <v>Max</v>
          </cell>
          <cell r="D2575" t="str">
            <v>Harris</v>
          </cell>
          <cell r="E2575" t="str">
            <v>MC</v>
          </cell>
          <cell r="F2575" t="str">
            <v>HH - HARROGATE</v>
          </cell>
          <cell r="G2575" t="str">
            <v/>
          </cell>
          <cell r="H2575" t="str">
            <v>13/09/2004</v>
          </cell>
          <cell r="J2575" t="str">
            <v>1521</v>
          </cell>
          <cell r="K2575" t="str">
            <v/>
          </cell>
          <cell r="L2575" t="str">
            <v>Constable</v>
          </cell>
          <cell r="M2575" t="str">
            <v>Officers</v>
          </cell>
          <cell r="P2575" t="str">
            <v/>
          </cell>
        </row>
        <row r="2576">
          <cell r="A2576">
            <v>97000</v>
          </cell>
          <cell r="B2576" t="str">
            <v>1476</v>
          </cell>
          <cell r="C2576" t="str">
            <v>Richard</v>
          </cell>
          <cell r="D2576" t="str">
            <v>Hampson</v>
          </cell>
          <cell r="E2576" t="str">
            <v>RA</v>
          </cell>
          <cell r="F2576" t="str">
            <v>MN - NORTHALLERTON</v>
          </cell>
          <cell r="G2576" t="str">
            <v/>
          </cell>
          <cell r="H2576" t="str">
            <v>01/10/2001</v>
          </cell>
          <cell r="J2576" t="str">
            <v>4092</v>
          </cell>
          <cell r="K2576" t="str">
            <v/>
          </cell>
          <cell r="L2576" t="str">
            <v>Constable</v>
          </cell>
          <cell r="M2576" t="str">
            <v>Officers</v>
          </cell>
          <cell r="P2576" t="str">
            <v/>
          </cell>
        </row>
        <row r="2577">
          <cell r="A2577">
            <v>97292</v>
          </cell>
          <cell r="B2577" t="str">
            <v>0288</v>
          </cell>
          <cell r="C2577" t="str">
            <v>Elizabeth</v>
          </cell>
          <cell r="D2577" t="str">
            <v>Mackie</v>
          </cell>
          <cell r="E2577" t="str">
            <v>EH</v>
          </cell>
          <cell r="F2577" t="str">
            <v/>
          </cell>
          <cell r="G2577" t="str">
            <v/>
          </cell>
          <cell r="H2577" t="str">
            <v>06/06/1994</v>
          </cell>
          <cell r="J2577" t="str">
            <v>4092</v>
          </cell>
          <cell r="K2577" t="str">
            <v/>
          </cell>
          <cell r="L2577" t="str">
            <v>Constable</v>
          </cell>
          <cell r="M2577" t="str">
            <v>Officers</v>
          </cell>
          <cell r="N2577" t="str">
            <v>16/09/2010</v>
          </cell>
          <cell r="P2577" t="str">
            <v>Career Break</v>
          </cell>
        </row>
        <row r="2578">
          <cell r="A2578">
            <v>97391</v>
          </cell>
          <cell r="B2578" t="str">
            <v>0303</v>
          </cell>
          <cell r="C2578" t="str">
            <v>John</v>
          </cell>
          <cell r="D2578" t="str">
            <v>Bosomworth</v>
          </cell>
          <cell r="E2578" t="str">
            <v>JD</v>
          </cell>
          <cell r="F2578" t="str">
            <v>MN - NORTHALLERTON</v>
          </cell>
          <cell r="G2578" t="str">
            <v/>
          </cell>
          <cell r="H2578" t="str">
            <v>11/04/1983</v>
          </cell>
          <cell r="J2578" t="str">
            <v>4092</v>
          </cell>
          <cell r="K2578" t="str">
            <v/>
          </cell>
          <cell r="L2578" t="str">
            <v>Constable</v>
          </cell>
          <cell r="M2578" t="str">
            <v>Officers</v>
          </cell>
          <cell r="P2578" t="str">
            <v/>
          </cell>
        </row>
        <row r="2579">
          <cell r="A2579">
            <v>97397</v>
          </cell>
          <cell r="B2579" t="str">
            <v>2935</v>
          </cell>
          <cell r="C2579" t="str">
            <v>Ahmed</v>
          </cell>
          <cell r="D2579" t="str">
            <v>Sheikh</v>
          </cell>
          <cell r="E2579" t="str">
            <v>AB</v>
          </cell>
          <cell r="F2579" t="str">
            <v>KS - SKIPTON</v>
          </cell>
          <cell r="G2579" t="str">
            <v/>
          </cell>
          <cell r="H2579" t="str">
            <v>01/09/1997</v>
          </cell>
          <cell r="J2579" t="str">
            <v>2623</v>
          </cell>
          <cell r="K2579" t="str">
            <v/>
          </cell>
          <cell r="L2579" t="str">
            <v>Special Constable</v>
          </cell>
          <cell r="M2579" t="str">
            <v>Specials</v>
          </cell>
          <cell r="P2579" t="str">
            <v/>
          </cell>
        </row>
        <row r="2580">
          <cell r="A2580">
            <v>97491</v>
          </cell>
          <cell r="B2580" t="str">
            <v>0304</v>
          </cell>
          <cell r="C2580" t="str">
            <v>Karen</v>
          </cell>
          <cell r="D2580" t="str">
            <v>Warner</v>
          </cell>
          <cell r="E2580" t="str">
            <v>KP</v>
          </cell>
          <cell r="F2580" t="str">
            <v>HK - KNARESBOROUGH</v>
          </cell>
          <cell r="G2580" t="str">
            <v/>
          </cell>
          <cell r="H2580" t="str">
            <v>05/09/1988</v>
          </cell>
          <cell r="J2580" t="str">
            <v>4092</v>
          </cell>
          <cell r="K2580" t="str">
            <v/>
          </cell>
          <cell r="L2580" t="str">
            <v>Sergeant</v>
          </cell>
          <cell r="M2580" t="str">
            <v>Officers</v>
          </cell>
          <cell r="P2580" t="str">
            <v/>
          </cell>
        </row>
        <row r="2581">
          <cell r="A2581">
            <v>97500</v>
          </cell>
          <cell r="B2581" t="str">
            <v>4307</v>
          </cell>
          <cell r="C2581" t="str">
            <v>Lee</v>
          </cell>
          <cell r="D2581" t="str">
            <v>Rudlinton</v>
          </cell>
          <cell r="E2581" t="str">
            <v>LG</v>
          </cell>
          <cell r="F2581" t="str">
            <v>SS - NORTHWAY SCARBOROUGH</v>
          </cell>
          <cell r="G2581" t="str">
            <v/>
          </cell>
          <cell r="H2581" t="str">
            <v>04/12/2000</v>
          </cell>
          <cell r="J2581" t="str">
            <v>4551</v>
          </cell>
          <cell r="K2581" t="str">
            <v/>
          </cell>
          <cell r="L2581" t="str">
            <v>Vehicle Technician Mechanical/Electrica</v>
          </cell>
          <cell r="M2581" t="str">
            <v>Support Staff</v>
          </cell>
          <cell r="P2581" t="str">
            <v/>
          </cell>
        </row>
        <row r="2582">
          <cell r="A2582">
            <v>97503</v>
          </cell>
          <cell r="B2582" t="str">
            <v>3539</v>
          </cell>
          <cell r="C2582" t="str">
            <v>Karen</v>
          </cell>
          <cell r="D2582" t="str">
            <v>Rich</v>
          </cell>
          <cell r="E2582" t="str">
            <v>KB</v>
          </cell>
          <cell r="F2582" t="str">
            <v>LS - SELBY</v>
          </cell>
          <cell r="G2582" t="str">
            <v/>
          </cell>
          <cell r="H2582" t="str">
            <v>01/12/2003</v>
          </cell>
          <cell r="J2582" t="str">
            <v>1624</v>
          </cell>
          <cell r="K2582" t="str">
            <v/>
          </cell>
          <cell r="L2582" t="str">
            <v>PCSO</v>
          </cell>
          <cell r="M2582" t="str">
            <v>Support Staff</v>
          </cell>
          <cell r="P2582" t="str">
            <v/>
          </cell>
        </row>
        <row r="2583">
          <cell r="A2583">
            <v>97700</v>
          </cell>
          <cell r="B2583" t="str">
            <v>0430</v>
          </cell>
          <cell r="C2583" t="str">
            <v>John</v>
          </cell>
          <cell r="D2583" t="str">
            <v>Wilkinson</v>
          </cell>
          <cell r="E2583" t="str">
            <v>JA</v>
          </cell>
          <cell r="F2583" t="str">
            <v>HQSS - SS NEWBY WISKE</v>
          </cell>
          <cell r="G2583" t="str">
            <v/>
          </cell>
          <cell r="H2583" t="str">
            <v>04/10/2000</v>
          </cell>
          <cell r="J2583" t="str">
            <v>4752</v>
          </cell>
          <cell r="K2583" t="str">
            <v/>
          </cell>
          <cell r="L2583" t="str">
            <v>Temporary Chief Inspector</v>
          </cell>
          <cell r="M2583" t="str">
            <v>Officers</v>
          </cell>
          <cell r="P2583" t="str">
            <v/>
          </cell>
        </row>
        <row r="2584">
          <cell r="A2584">
            <v>97791</v>
          </cell>
          <cell r="B2584" t="str">
            <v>0307</v>
          </cell>
          <cell r="C2584" t="str">
            <v>Leigh</v>
          </cell>
          <cell r="D2584" t="str">
            <v>Jones</v>
          </cell>
          <cell r="E2584" t="str">
            <v>L</v>
          </cell>
          <cell r="F2584" t="str">
            <v>MN - NORTHALLERTON</v>
          </cell>
          <cell r="G2584" t="str">
            <v/>
          </cell>
          <cell r="H2584" t="str">
            <v>23/07/1984</v>
          </cell>
          <cell r="J2584" t="str">
            <v>3520</v>
          </cell>
          <cell r="K2584" t="str">
            <v/>
          </cell>
          <cell r="L2584" t="str">
            <v>Sergeant</v>
          </cell>
          <cell r="M2584" t="str">
            <v>Officers</v>
          </cell>
          <cell r="P2584" t="str">
            <v/>
          </cell>
        </row>
        <row r="2585">
          <cell r="A2585">
            <v>97992</v>
          </cell>
          <cell r="B2585" t="str">
            <v>0804</v>
          </cell>
          <cell r="C2585" t="str">
            <v>Michelle</v>
          </cell>
          <cell r="D2585" t="str">
            <v>Falkingham</v>
          </cell>
          <cell r="E2585" t="str">
            <v>MM</v>
          </cell>
          <cell r="F2585" t="str">
            <v>LS - SELBY</v>
          </cell>
          <cell r="G2585" t="str">
            <v/>
          </cell>
          <cell r="H2585" t="str">
            <v>06/06/1994</v>
          </cell>
          <cell r="J2585" t="str">
            <v>1624</v>
          </cell>
          <cell r="K2585" t="str">
            <v/>
          </cell>
          <cell r="L2585" t="str">
            <v>Temporary Inspector</v>
          </cell>
          <cell r="M2585" t="str">
            <v>Officers</v>
          </cell>
          <cell r="P2585" t="str">
            <v/>
          </cell>
        </row>
        <row r="2586">
          <cell r="A2586">
            <v>98103</v>
          </cell>
          <cell r="B2586" t="str">
            <v>3545</v>
          </cell>
          <cell r="C2586" t="str">
            <v>Thomas</v>
          </cell>
          <cell r="D2586" t="str">
            <v>Laurie</v>
          </cell>
          <cell r="E2586" t="str">
            <v>TC</v>
          </cell>
          <cell r="F2586" t="str">
            <v>YE - YORK FULFORD ROAD</v>
          </cell>
          <cell r="G2586" t="str">
            <v/>
          </cell>
          <cell r="H2586" t="str">
            <v>01/12/2003</v>
          </cell>
          <cell r="J2586" t="str">
            <v>1621</v>
          </cell>
          <cell r="K2586" t="str">
            <v/>
          </cell>
          <cell r="L2586" t="str">
            <v>PCSO</v>
          </cell>
          <cell r="M2586" t="str">
            <v>Support Staff</v>
          </cell>
          <cell r="P2586" t="str">
            <v/>
          </cell>
        </row>
        <row r="2587">
          <cell r="A2587">
            <v>98491</v>
          </cell>
          <cell r="B2587" t="str">
            <v>0313</v>
          </cell>
          <cell r="C2587" t="str">
            <v>Martin</v>
          </cell>
          <cell r="D2587" t="str">
            <v>Hyatt</v>
          </cell>
          <cell r="E2587" t="str">
            <v>MM</v>
          </cell>
          <cell r="F2587" t="str">
            <v>MT - THIRSK</v>
          </cell>
          <cell r="G2587" t="str">
            <v/>
          </cell>
          <cell r="H2587" t="str">
            <v>15/04/1985</v>
          </cell>
          <cell r="J2587" t="str">
            <v>2626</v>
          </cell>
          <cell r="K2587" t="str">
            <v/>
          </cell>
          <cell r="L2587" t="str">
            <v>Constable</v>
          </cell>
          <cell r="M2587" t="str">
            <v>Officers</v>
          </cell>
          <cell r="P2587" t="str">
            <v/>
          </cell>
        </row>
        <row r="2588">
          <cell r="A2588">
            <v>98500</v>
          </cell>
          <cell r="B2588" t="str">
            <v>1488</v>
          </cell>
          <cell r="C2588" t="str">
            <v>Joanne</v>
          </cell>
          <cell r="D2588" t="str">
            <v>Bell</v>
          </cell>
          <cell r="E2588" t="str">
            <v>J</v>
          </cell>
          <cell r="F2588" t="str">
            <v>LS - SELBY</v>
          </cell>
          <cell r="G2588" t="str">
            <v/>
          </cell>
          <cell r="H2588" t="str">
            <v>28/01/2002</v>
          </cell>
          <cell r="J2588" t="str">
            <v>1624</v>
          </cell>
          <cell r="K2588" t="str">
            <v/>
          </cell>
          <cell r="L2588" t="str">
            <v>Constable</v>
          </cell>
          <cell r="M2588" t="str">
            <v>Officers</v>
          </cell>
          <cell r="P2588" t="str">
            <v/>
          </cell>
        </row>
        <row r="2589">
          <cell r="A2589">
            <v>98591</v>
          </cell>
          <cell r="B2589" t="str">
            <v>0316</v>
          </cell>
          <cell r="C2589" t="str">
            <v>Mark</v>
          </cell>
          <cell r="D2589" t="str">
            <v>Henderson</v>
          </cell>
          <cell r="E2589" t="str">
            <v>M</v>
          </cell>
          <cell r="F2589" t="str">
            <v>YE - YORK FULFORD ROAD</v>
          </cell>
          <cell r="G2589" t="str">
            <v/>
          </cell>
          <cell r="H2589" t="str">
            <v>18/09/1989</v>
          </cell>
          <cell r="J2589" t="str">
            <v>1623</v>
          </cell>
          <cell r="K2589" t="str">
            <v/>
          </cell>
          <cell r="L2589" t="str">
            <v>Inspector</v>
          </cell>
          <cell r="M2589" t="str">
            <v>Officers</v>
          </cell>
          <cell r="P2589" t="str">
            <v/>
          </cell>
        </row>
        <row r="2590">
          <cell r="A2590">
            <v>98600</v>
          </cell>
          <cell r="B2590" t="str">
            <v>4827</v>
          </cell>
          <cell r="C2590" t="str">
            <v>Patricia</v>
          </cell>
          <cell r="D2590" t="str">
            <v>Camm</v>
          </cell>
          <cell r="E2590" t="str">
            <v>P</v>
          </cell>
          <cell r="F2590" t="str">
            <v>SF - FILEY</v>
          </cell>
          <cell r="G2590" t="str">
            <v/>
          </cell>
          <cell r="H2590" t="str">
            <v>11/12/2000</v>
          </cell>
          <cell r="J2590" t="str">
            <v>3411</v>
          </cell>
          <cell r="K2590" t="str">
            <v/>
          </cell>
          <cell r="L2590" t="str">
            <v>Organisational Support Officer</v>
          </cell>
          <cell r="M2590" t="str">
            <v>Support Staff</v>
          </cell>
          <cell r="P2590" t="str">
            <v/>
          </cell>
        </row>
        <row r="2591">
          <cell r="A2591">
            <v>98691</v>
          </cell>
          <cell r="B2591" t="str">
            <v>0315</v>
          </cell>
          <cell r="C2591" t="str">
            <v>Jonathan</v>
          </cell>
          <cell r="D2591" t="str">
            <v>Pearson</v>
          </cell>
          <cell r="E2591" t="str">
            <v>JP</v>
          </cell>
          <cell r="F2591" t="str">
            <v>LT - TADCASTER</v>
          </cell>
          <cell r="G2591" t="str">
            <v/>
          </cell>
          <cell r="H2591" t="str">
            <v>09/09/1985</v>
          </cell>
          <cell r="J2591" t="str">
            <v>4027</v>
          </cell>
          <cell r="K2591" t="str">
            <v/>
          </cell>
          <cell r="L2591" t="str">
            <v>Constable</v>
          </cell>
          <cell r="M2591" t="str">
            <v>Officers</v>
          </cell>
          <cell r="P2591" t="str">
            <v/>
          </cell>
        </row>
        <row r="2592">
          <cell r="A2592">
            <v>98791</v>
          </cell>
          <cell r="B2592" t="str">
            <v>0317</v>
          </cell>
          <cell r="C2592" t="str">
            <v>Alison</v>
          </cell>
          <cell r="D2592" t="str">
            <v>Newbould</v>
          </cell>
          <cell r="E2592" t="str">
            <v>AB</v>
          </cell>
          <cell r="F2592" t="str">
            <v>YE - YORK FULFORD ROAD</v>
          </cell>
          <cell r="G2592" t="str">
            <v/>
          </cell>
          <cell r="H2592" t="str">
            <v>15/01/1990</v>
          </cell>
          <cell r="J2592" t="str">
            <v>1101</v>
          </cell>
          <cell r="K2592" t="str">
            <v/>
          </cell>
          <cell r="L2592" t="str">
            <v>Constable</v>
          </cell>
          <cell r="M2592" t="str">
            <v>Officers</v>
          </cell>
          <cell r="P2592" t="str">
            <v/>
          </cell>
        </row>
        <row r="2593">
          <cell r="A2593">
            <v>98797</v>
          </cell>
          <cell r="B2593" t="str">
            <v>4082</v>
          </cell>
          <cell r="C2593" t="str">
            <v>Jason</v>
          </cell>
          <cell r="D2593" t="str">
            <v>Stacey</v>
          </cell>
          <cell r="E2593" t="str">
            <v>JS</v>
          </cell>
          <cell r="F2593" t="str">
            <v>YEC - YORK CONTROL ROOM</v>
          </cell>
          <cell r="G2593" t="str">
            <v/>
          </cell>
          <cell r="H2593" t="str">
            <v>22/09/1997</v>
          </cell>
          <cell r="J2593" t="str">
            <v>4752</v>
          </cell>
          <cell r="K2593" t="str">
            <v/>
          </cell>
          <cell r="L2593" t="str">
            <v>Communications Officer Controller</v>
          </cell>
          <cell r="M2593" t="str">
            <v>Support Staff</v>
          </cell>
          <cell r="P2593" t="str">
            <v/>
          </cell>
        </row>
        <row r="2594">
          <cell r="A2594">
            <v>98900</v>
          </cell>
          <cell r="B2594" t="str">
            <v>4792</v>
          </cell>
          <cell r="C2594" t="str">
            <v>Andrew</v>
          </cell>
          <cell r="D2594" t="str">
            <v>Blackwell</v>
          </cell>
          <cell r="E2594" t="str">
            <v>A</v>
          </cell>
          <cell r="F2594" t="str">
            <v/>
          </cell>
          <cell r="G2594" t="str">
            <v/>
          </cell>
          <cell r="H2594" t="str">
            <v>11/12/2000</v>
          </cell>
          <cell r="I2594" t="str">
            <v>31/03/2012</v>
          </cell>
          <cell r="J2594" t="str">
            <v>3810</v>
          </cell>
          <cell r="K2594" t="str">
            <v>Redundancy</v>
          </cell>
          <cell r="L2594" t="str">
            <v>Duties Management Officer</v>
          </cell>
          <cell r="M2594" t="str">
            <v>Support Staff</v>
          </cell>
          <cell r="P2594" t="str">
            <v/>
          </cell>
        </row>
        <row r="2595">
          <cell r="A2595">
            <v>98903</v>
          </cell>
          <cell r="B2595" t="str">
            <v>3747</v>
          </cell>
          <cell r="C2595" t="str">
            <v>Jennifer</v>
          </cell>
          <cell r="D2595" t="str">
            <v>Beaumont</v>
          </cell>
          <cell r="E2595" t="str">
            <v>JA</v>
          </cell>
          <cell r="F2595" t="str">
            <v>YEC - YORK CONTROL ROOM</v>
          </cell>
          <cell r="G2595" t="str">
            <v/>
          </cell>
          <cell r="H2595" t="str">
            <v>01/12/2003</v>
          </cell>
          <cell r="J2595" t="str">
            <v>4752</v>
          </cell>
          <cell r="K2595" t="str">
            <v/>
          </cell>
          <cell r="L2595" t="str">
            <v>FCR Communications and Crime Recording Officer</v>
          </cell>
          <cell r="M2595" t="str">
            <v>Support Staff</v>
          </cell>
          <cell r="P2595" t="str">
            <v/>
          </cell>
        </row>
        <row r="2596">
          <cell r="A2596">
            <v>98991</v>
          </cell>
          <cell r="B2596" t="str">
            <v>0319</v>
          </cell>
          <cell r="C2596" t="str">
            <v>Gary</v>
          </cell>
          <cell r="D2596" t="str">
            <v>SmithOwen</v>
          </cell>
          <cell r="E2596" t="str">
            <v>GC</v>
          </cell>
          <cell r="F2596" t="str">
            <v>MN - NORTHALLERTON</v>
          </cell>
          <cell r="G2596" t="str">
            <v/>
          </cell>
          <cell r="H2596" t="str">
            <v>28/03/1989</v>
          </cell>
          <cell r="J2596" t="str">
            <v>3504</v>
          </cell>
          <cell r="K2596" t="str">
            <v/>
          </cell>
          <cell r="L2596" t="str">
            <v>Constable</v>
          </cell>
          <cell r="M2596" t="str">
            <v>Officers</v>
          </cell>
          <cell r="P2596" t="str">
            <v/>
          </cell>
        </row>
        <row r="2597">
          <cell r="A2597">
            <v>99100</v>
          </cell>
          <cell r="B2597" t="str">
            <v>4072</v>
          </cell>
          <cell r="C2597" t="str">
            <v>Deborah</v>
          </cell>
          <cell r="D2597" t="str">
            <v>Wainwright</v>
          </cell>
          <cell r="E2597" t="str">
            <v>DA</v>
          </cell>
          <cell r="F2597" t="str">
            <v>YE - YORK FULFORD ROAD</v>
          </cell>
          <cell r="G2597" t="str">
            <v/>
          </cell>
          <cell r="H2597" t="str">
            <v>08/01/2001</v>
          </cell>
          <cell r="J2597" t="str">
            <v>4088</v>
          </cell>
          <cell r="K2597" t="str">
            <v/>
          </cell>
          <cell r="L2597" t="str">
            <v>Coroners Officer</v>
          </cell>
          <cell r="M2597" t="str">
            <v>Support Staff</v>
          </cell>
          <cell r="P2597" t="str">
            <v/>
          </cell>
        </row>
        <row r="2598">
          <cell r="A2598">
            <v>99197</v>
          </cell>
          <cell r="B2598" t="str">
            <v>0742</v>
          </cell>
          <cell r="C2598" t="str">
            <v>Laurence</v>
          </cell>
          <cell r="D2598" t="str">
            <v>Martin</v>
          </cell>
          <cell r="E2598" t="str">
            <v>LG</v>
          </cell>
          <cell r="F2598" t="str">
            <v>KI - INGLETON</v>
          </cell>
          <cell r="G2598" t="str">
            <v/>
          </cell>
          <cell r="H2598" t="str">
            <v>07/08/1995</v>
          </cell>
          <cell r="J2598" t="str">
            <v>2625</v>
          </cell>
          <cell r="K2598" t="str">
            <v/>
          </cell>
          <cell r="L2598" t="str">
            <v>Constable</v>
          </cell>
          <cell r="M2598" t="str">
            <v>Officers</v>
          </cell>
          <cell r="P2598" t="str">
            <v/>
          </cell>
        </row>
        <row r="2599">
          <cell r="A2599">
            <v>99292</v>
          </cell>
          <cell r="B2599" t="str">
            <v>0253</v>
          </cell>
          <cell r="C2599" t="str">
            <v>Jason</v>
          </cell>
          <cell r="D2599" t="str">
            <v>Roper</v>
          </cell>
          <cell r="E2599" t="str">
            <v>J</v>
          </cell>
          <cell r="F2599" t="str">
            <v>MN - NORTHALLERTON</v>
          </cell>
          <cell r="G2599" t="str">
            <v/>
          </cell>
          <cell r="H2599" t="str">
            <v>15/08/1994</v>
          </cell>
          <cell r="J2599" t="str">
            <v>3504</v>
          </cell>
          <cell r="K2599" t="str">
            <v/>
          </cell>
          <cell r="L2599" t="str">
            <v>Constable</v>
          </cell>
          <cell r="M2599" t="str">
            <v>Officers</v>
          </cell>
          <cell r="P2599" t="str">
            <v/>
          </cell>
        </row>
        <row r="2600">
          <cell r="A2600">
            <v>99300</v>
          </cell>
          <cell r="B2600" t="str">
            <v>4004</v>
          </cell>
          <cell r="C2600" t="str">
            <v>Sally</v>
          </cell>
          <cell r="D2600" t="str">
            <v>Young</v>
          </cell>
          <cell r="E2600" t="str">
            <v>S</v>
          </cell>
          <cell r="F2600" t="str">
            <v>YE - YORK FULFORD ROAD</v>
          </cell>
          <cell r="G2600" t="str">
            <v/>
          </cell>
          <cell r="H2600" t="str">
            <v>08/01/2001</v>
          </cell>
          <cell r="J2600" t="str">
            <v>4016</v>
          </cell>
          <cell r="K2600" t="str">
            <v/>
          </cell>
          <cell r="L2600" t="str">
            <v>Crime Scene Investigator</v>
          </cell>
          <cell r="M2600" t="str">
            <v>Support Staff</v>
          </cell>
          <cell r="P2600" t="str">
            <v/>
          </cell>
        </row>
        <row r="2601">
          <cell r="A2601">
            <v>99591</v>
          </cell>
          <cell r="B2601" t="str">
            <v>0325</v>
          </cell>
          <cell r="C2601" t="str">
            <v>Paul</v>
          </cell>
          <cell r="D2601" t="str">
            <v>Williams</v>
          </cell>
          <cell r="E2601" t="str">
            <v>PF</v>
          </cell>
          <cell r="F2601" t="str">
            <v>MN - NORTHALLERTON</v>
          </cell>
          <cell r="G2601" t="str">
            <v/>
          </cell>
          <cell r="H2601" t="str">
            <v>22/10/1990</v>
          </cell>
          <cell r="J2601" t="str">
            <v>3203</v>
          </cell>
          <cell r="K2601" t="str">
            <v/>
          </cell>
          <cell r="L2601" t="str">
            <v>Constable</v>
          </cell>
          <cell r="M2601" t="str">
            <v>Officers</v>
          </cell>
          <cell r="P2601" t="str">
            <v/>
          </cell>
        </row>
        <row r="2602">
          <cell r="A2602">
            <v>99597</v>
          </cell>
          <cell r="B2602" t="str">
            <v>4247</v>
          </cell>
          <cell r="C2602" t="str">
            <v>Karen</v>
          </cell>
          <cell r="D2602" t="str">
            <v>Britton</v>
          </cell>
          <cell r="E2602" t="str">
            <v>KT</v>
          </cell>
          <cell r="F2602" t="str">
            <v>YEC - YORK CONTROL ROOM</v>
          </cell>
          <cell r="G2602" t="str">
            <v/>
          </cell>
          <cell r="H2602" t="str">
            <v>20/10/1997</v>
          </cell>
          <cell r="J2602" t="str">
            <v>4752</v>
          </cell>
          <cell r="K2602" t="str">
            <v/>
          </cell>
          <cell r="L2602" t="str">
            <v>Communications and Crime Recording Officer</v>
          </cell>
          <cell r="M2602" t="str">
            <v>Support Staff</v>
          </cell>
          <cell r="P2602" t="str">
            <v/>
          </cell>
        </row>
        <row r="2603">
          <cell r="A2603">
            <v>99600</v>
          </cell>
          <cell r="B2603" t="str">
            <v>4225</v>
          </cell>
          <cell r="C2603" t="str">
            <v>Malcolm</v>
          </cell>
          <cell r="D2603" t="str">
            <v>Ward</v>
          </cell>
          <cell r="E2603" t="str">
            <v>M</v>
          </cell>
          <cell r="F2603" t="str">
            <v>YEC - YORK CONTROL ROOM</v>
          </cell>
          <cell r="G2603" t="str">
            <v/>
          </cell>
          <cell r="H2603" t="str">
            <v>04/12/2000</v>
          </cell>
          <cell r="J2603" t="str">
            <v>4752</v>
          </cell>
          <cell r="K2603" t="str">
            <v/>
          </cell>
          <cell r="L2603" t="str">
            <v>Communications and Crime Recording Officer</v>
          </cell>
          <cell r="M2603" t="str">
            <v>Support Staff</v>
          </cell>
          <cell r="P2603" t="str">
            <v/>
          </cell>
        </row>
        <row r="2604">
          <cell r="A2604">
            <v>99691</v>
          </cell>
          <cell r="B2604" t="str">
            <v>0327</v>
          </cell>
          <cell r="C2604" t="str">
            <v>Joseph</v>
          </cell>
          <cell r="D2604" t="str">
            <v>Finlay</v>
          </cell>
          <cell r="E2604" t="str">
            <v>J</v>
          </cell>
          <cell r="F2604" t="str">
            <v>HH - HARROGATE</v>
          </cell>
          <cell r="G2604" t="str">
            <v/>
          </cell>
          <cell r="H2604" t="str">
            <v>29/10/1984</v>
          </cell>
          <cell r="J2604" t="str">
            <v>2521</v>
          </cell>
          <cell r="K2604" t="str">
            <v/>
          </cell>
          <cell r="L2604" t="str">
            <v>Sergeant</v>
          </cell>
          <cell r="M2604" t="str">
            <v>Officers</v>
          </cell>
          <cell r="P2604" t="str">
            <v/>
          </cell>
        </row>
        <row r="2605">
          <cell r="A2605">
            <v>99700</v>
          </cell>
          <cell r="B2605" t="str">
            <v>4447</v>
          </cell>
          <cell r="C2605" t="str">
            <v>Ruth</v>
          </cell>
          <cell r="D2605" t="str">
            <v>Chester</v>
          </cell>
          <cell r="E2605" t="str">
            <v>RE</v>
          </cell>
          <cell r="F2605" t="str">
            <v>HQSDS - SDS NEWBY WISKE</v>
          </cell>
          <cell r="G2605" t="str">
            <v/>
          </cell>
          <cell r="H2605" t="str">
            <v>15/01/2001</v>
          </cell>
          <cell r="J2605" t="str">
            <v>4621</v>
          </cell>
          <cell r="K2605" t="str">
            <v/>
          </cell>
          <cell r="L2605" t="str">
            <v>Senior Trainer IT</v>
          </cell>
          <cell r="M2605" t="str">
            <v>Support Staff</v>
          </cell>
          <cell r="P2605" t="str">
            <v/>
          </cell>
        </row>
        <row r="2606">
          <cell r="A2606">
            <v>99800</v>
          </cell>
          <cell r="B2606" t="str">
            <v/>
          </cell>
          <cell r="C2606" t="str">
            <v>Lesley</v>
          </cell>
          <cell r="D2606" t="str">
            <v>Bers</v>
          </cell>
          <cell r="E2606" t="str">
            <v>L</v>
          </cell>
          <cell r="F2606" t="str">
            <v/>
          </cell>
          <cell r="G2606" t="str">
            <v/>
          </cell>
          <cell r="H2606" t="str">
            <v>01/12/2000</v>
          </cell>
          <cell r="J2606" t="str">
            <v>7200</v>
          </cell>
          <cell r="K2606" t="str">
            <v/>
          </cell>
          <cell r="L2606" t="str">
            <v>Independent Panel Member</v>
          </cell>
          <cell r="M2606" t="str">
            <v>Members</v>
          </cell>
          <cell r="P2606" t="str">
            <v/>
          </cell>
        </row>
        <row r="2607">
          <cell r="A2607">
            <v>99997</v>
          </cell>
          <cell r="B2607" t="str">
            <v>4807</v>
          </cell>
          <cell r="C2607" t="str">
            <v>Annette</v>
          </cell>
          <cell r="D2607" t="str">
            <v>Laycock</v>
          </cell>
          <cell r="E2607" t="str">
            <v>AM</v>
          </cell>
          <cell r="F2607" t="str">
            <v>SS - NORTHWAY SCARBOROUGH</v>
          </cell>
          <cell r="G2607" t="str">
            <v/>
          </cell>
          <cell r="H2607" t="str">
            <v>10/11/1997</v>
          </cell>
          <cell r="J2607" t="str">
            <v>4088</v>
          </cell>
          <cell r="K2607" t="str">
            <v/>
          </cell>
          <cell r="L2607" t="str">
            <v>Coroners Officer</v>
          </cell>
          <cell r="M2607" t="str">
            <v>Support Staff</v>
          </cell>
          <cell r="P2607" t="str">
            <v/>
          </cell>
        </row>
        <row r="2608">
          <cell r="A2608">
            <v>100005</v>
          </cell>
          <cell r="B2608" t="str">
            <v>0873</v>
          </cell>
          <cell r="C2608" t="str">
            <v>Nicholas</v>
          </cell>
          <cell r="D2608" t="str">
            <v>Chamley</v>
          </cell>
          <cell r="E2608" t="str">
            <v>NJ</v>
          </cell>
          <cell r="F2608" t="str">
            <v>KS - SKIPTON</v>
          </cell>
          <cell r="G2608" t="str">
            <v/>
          </cell>
          <cell r="H2608" t="str">
            <v>21/03/2005</v>
          </cell>
          <cell r="J2608" t="str">
            <v>2511</v>
          </cell>
          <cell r="K2608" t="str">
            <v/>
          </cell>
          <cell r="L2608" t="str">
            <v>Constable</v>
          </cell>
          <cell r="M2608" t="str">
            <v>Officers</v>
          </cell>
          <cell r="P2608" t="str">
            <v/>
          </cell>
        </row>
        <row r="2609">
          <cell r="A2609">
            <v>100100</v>
          </cell>
          <cell r="B2609" t="str">
            <v>1194</v>
          </cell>
          <cell r="C2609" t="str">
            <v>Richard</v>
          </cell>
          <cell r="D2609" t="str">
            <v>Baranovsky</v>
          </cell>
          <cell r="E2609" t="str">
            <v>RA</v>
          </cell>
          <cell r="F2609" t="str">
            <v>HH - HARROGATE</v>
          </cell>
          <cell r="G2609" t="str">
            <v/>
          </cell>
          <cell r="H2609" t="str">
            <v>23/07/2001</v>
          </cell>
          <cell r="J2609" t="str">
            <v>2521</v>
          </cell>
          <cell r="K2609" t="str">
            <v/>
          </cell>
          <cell r="L2609" t="str">
            <v>Constable</v>
          </cell>
          <cell r="M2609" t="str">
            <v>Officers</v>
          </cell>
          <cell r="P2609" t="str">
            <v/>
          </cell>
        </row>
        <row r="2610">
          <cell r="A2610">
            <v>100103</v>
          </cell>
          <cell r="B2610" t="str">
            <v>1033</v>
          </cell>
          <cell r="C2610" t="str">
            <v>John</v>
          </cell>
          <cell r="D2610" t="str">
            <v>Coleman</v>
          </cell>
          <cell r="E2610" t="str">
            <v>JS</v>
          </cell>
          <cell r="F2610" t="str">
            <v>SS - NORTHWAY SCARBOROUGH</v>
          </cell>
          <cell r="G2610" t="str">
            <v/>
          </cell>
          <cell r="H2610" t="str">
            <v>25/10/2004</v>
          </cell>
          <cell r="J2610" t="str">
            <v>3521</v>
          </cell>
          <cell r="K2610" t="str">
            <v/>
          </cell>
          <cell r="L2610" t="str">
            <v>Constable</v>
          </cell>
          <cell r="M2610" t="str">
            <v>Officers</v>
          </cell>
          <cell r="P2610" t="str">
            <v/>
          </cell>
        </row>
        <row r="2611">
          <cell r="A2611">
            <v>100191</v>
          </cell>
          <cell r="B2611" t="str">
            <v>0331</v>
          </cell>
          <cell r="C2611" t="str">
            <v>Helen</v>
          </cell>
          <cell r="D2611" t="str">
            <v>Smith</v>
          </cell>
          <cell r="E2611" t="str">
            <v>HL</v>
          </cell>
          <cell r="F2611" t="str">
            <v>HQHUR - HR NEWBY WISKE</v>
          </cell>
          <cell r="G2611" t="str">
            <v/>
          </cell>
          <cell r="H2611" t="str">
            <v>13/02/1989</v>
          </cell>
          <cell r="J2611" t="str">
            <v>4675</v>
          </cell>
          <cell r="K2611" t="str">
            <v/>
          </cell>
          <cell r="L2611" t="str">
            <v>Sergeant</v>
          </cell>
          <cell r="M2611" t="str">
            <v>Officers</v>
          </cell>
          <cell r="P2611" t="str">
            <v/>
          </cell>
        </row>
        <row r="2612">
          <cell r="A2612">
            <v>100291</v>
          </cell>
          <cell r="B2612" t="str">
            <v>0332</v>
          </cell>
          <cell r="C2612" t="str">
            <v>Stephen</v>
          </cell>
          <cell r="D2612" t="str">
            <v>Norman</v>
          </cell>
          <cell r="E2612" t="str">
            <v>SJ</v>
          </cell>
          <cell r="F2612" t="str">
            <v>HQSS - SS NEWBY WISKE</v>
          </cell>
          <cell r="G2612" t="str">
            <v/>
          </cell>
          <cell r="H2612" t="str">
            <v>03/06/1985</v>
          </cell>
          <cell r="J2612" t="str">
            <v>4085</v>
          </cell>
          <cell r="K2612" t="str">
            <v/>
          </cell>
          <cell r="L2612" t="str">
            <v>Constable</v>
          </cell>
          <cell r="M2612" t="str">
            <v>Officers</v>
          </cell>
          <cell r="P2612" t="str">
            <v/>
          </cell>
        </row>
        <row r="2613">
          <cell r="A2613">
            <v>100392</v>
          </cell>
          <cell r="B2613" t="str">
            <v>1187</v>
          </cell>
          <cell r="C2613" t="str">
            <v>Lee</v>
          </cell>
          <cell r="D2613" t="str">
            <v>Yates</v>
          </cell>
          <cell r="E2613" t="str">
            <v>LE</v>
          </cell>
          <cell r="F2613" t="str">
            <v>HH - HARROGATE</v>
          </cell>
          <cell r="G2613" t="str">
            <v/>
          </cell>
          <cell r="H2613" t="str">
            <v>15/08/1994</v>
          </cell>
          <cell r="J2613" t="str">
            <v>2203</v>
          </cell>
          <cell r="K2613" t="str">
            <v/>
          </cell>
          <cell r="L2613" t="str">
            <v>Constable</v>
          </cell>
          <cell r="M2613" t="str">
            <v>Officers</v>
          </cell>
          <cell r="P2613" t="str">
            <v/>
          </cell>
        </row>
        <row r="2614">
          <cell r="A2614">
            <v>100400</v>
          </cell>
          <cell r="B2614" t="str">
            <v>1061</v>
          </cell>
          <cell r="C2614" t="str">
            <v>Lindsay</v>
          </cell>
          <cell r="D2614" t="str">
            <v>Woodward</v>
          </cell>
          <cell r="E2614" t="str">
            <v>LJ</v>
          </cell>
          <cell r="F2614" t="str">
            <v>SS - NORTHWAY SCARBOROUGH</v>
          </cell>
          <cell r="G2614" t="str">
            <v/>
          </cell>
          <cell r="H2614" t="str">
            <v>18/06/2001</v>
          </cell>
          <cell r="J2614" t="str">
            <v>4152</v>
          </cell>
          <cell r="K2614" t="str">
            <v/>
          </cell>
          <cell r="L2614" t="str">
            <v>Sergeant</v>
          </cell>
          <cell r="M2614" t="str">
            <v>Officers</v>
          </cell>
          <cell r="P2614" t="str">
            <v/>
          </cell>
        </row>
        <row r="2615">
          <cell r="A2615">
            <v>100603</v>
          </cell>
          <cell r="B2615" t="str">
            <v>0721</v>
          </cell>
          <cell r="C2615" t="str">
            <v>Rebecca</v>
          </cell>
          <cell r="D2615" t="str">
            <v>Hughes</v>
          </cell>
          <cell r="E2615" t="str">
            <v>RA</v>
          </cell>
          <cell r="F2615" t="str">
            <v>YE - YORK FULFORD ROAD</v>
          </cell>
          <cell r="G2615" t="str">
            <v/>
          </cell>
          <cell r="H2615" t="str">
            <v>13/09/2004</v>
          </cell>
          <cell r="J2615" t="str">
            <v>1604</v>
          </cell>
          <cell r="K2615" t="str">
            <v/>
          </cell>
          <cell r="L2615" t="str">
            <v>Constable</v>
          </cell>
          <cell r="M2615" t="str">
            <v>Officers</v>
          </cell>
          <cell r="P2615" t="str">
            <v/>
          </cell>
        </row>
        <row r="2616">
          <cell r="A2616">
            <v>100800</v>
          </cell>
          <cell r="B2616" t="str">
            <v>1331</v>
          </cell>
          <cell r="C2616" t="str">
            <v>Richard</v>
          </cell>
          <cell r="D2616" t="str">
            <v>Hall</v>
          </cell>
          <cell r="E2616" t="str">
            <v>RA</v>
          </cell>
          <cell r="F2616" t="str">
            <v>HH - HARROGATE</v>
          </cell>
          <cell r="G2616" t="str">
            <v/>
          </cell>
          <cell r="H2616" t="str">
            <v>27/01/1997</v>
          </cell>
          <cell r="J2616" t="str">
            <v>4152</v>
          </cell>
          <cell r="K2616" t="str">
            <v/>
          </cell>
          <cell r="L2616" t="str">
            <v>Sergeant</v>
          </cell>
          <cell r="M2616" t="str">
            <v>Officers</v>
          </cell>
          <cell r="P2616" t="str">
            <v/>
          </cell>
        </row>
        <row r="2617">
          <cell r="A2617">
            <v>100803</v>
          </cell>
          <cell r="B2617" t="str">
            <v>1354</v>
          </cell>
          <cell r="C2617" t="str">
            <v>Steven</v>
          </cell>
          <cell r="D2617" t="str">
            <v>Robinson</v>
          </cell>
          <cell r="E2617" t="str">
            <v>S</v>
          </cell>
          <cell r="F2617" t="str">
            <v>MO - STOKESLEY</v>
          </cell>
          <cell r="G2617" t="str">
            <v/>
          </cell>
          <cell r="H2617" t="str">
            <v>13/12/2004</v>
          </cell>
          <cell r="J2617" t="str">
            <v>3620</v>
          </cell>
          <cell r="K2617" t="str">
            <v/>
          </cell>
          <cell r="L2617" t="str">
            <v>Constable</v>
          </cell>
          <cell r="M2617" t="str">
            <v>Officers</v>
          </cell>
          <cell r="P2617" t="str">
            <v/>
          </cell>
        </row>
        <row r="2618">
          <cell r="A2618">
            <v>100892</v>
          </cell>
          <cell r="B2618" t="str">
            <v>0716</v>
          </cell>
          <cell r="C2618" t="str">
            <v>Robert</v>
          </cell>
          <cell r="D2618" t="str">
            <v>Thomson</v>
          </cell>
          <cell r="E2618" t="str">
            <v>RJ</v>
          </cell>
          <cell r="F2618" t="str">
            <v>YE - YORK FULFORD ROAD</v>
          </cell>
          <cell r="G2618" t="str">
            <v/>
          </cell>
          <cell r="H2618" t="str">
            <v>01/05/1995</v>
          </cell>
          <cell r="J2618" t="str">
            <v>1207</v>
          </cell>
          <cell r="K2618" t="str">
            <v/>
          </cell>
          <cell r="L2618" t="str">
            <v>Constable</v>
          </cell>
          <cell r="M2618" t="str">
            <v>Officers</v>
          </cell>
          <cell r="P2618" t="str">
            <v/>
          </cell>
        </row>
        <row r="2619">
          <cell r="A2619">
            <v>100897</v>
          </cell>
          <cell r="B2619" t="str">
            <v>0888</v>
          </cell>
          <cell r="C2619" t="str">
            <v>Monika</v>
          </cell>
          <cell r="D2619" t="str">
            <v>Beckwith</v>
          </cell>
          <cell r="E2619" t="str">
            <v>MB</v>
          </cell>
          <cell r="F2619" t="str">
            <v>KS - SKIPTON</v>
          </cell>
          <cell r="G2619" t="str">
            <v/>
          </cell>
          <cell r="H2619" t="str">
            <v>10/07/1989</v>
          </cell>
          <cell r="J2619" t="str">
            <v>2625</v>
          </cell>
          <cell r="K2619" t="str">
            <v/>
          </cell>
          <cell r="L2619" t="str">
            <v>Constable</v>
          </cell>
          <cell r="M2619" t="str">
            <v>Officers</v>
          </cell>
          <cell r="P2619" t="str">
            <v/>
          </cell>
        </row>
        <row r="2620">
          <cell r="A2620">
            <v>100903</v>
          </cell>
          <cell r="B2620" t="str">
            <v>0031</v>
          </cell>
          <cell r="C2620" t="str">
            <v>Christopher</v>
          </cell>
          <cell r="D2620" t="str">
            <v>Scott</v>
          </cell>
          <cell r="E2620" t="str">
            <v>CJ</v>
          </cell>
          <cell r="F2620" t="str">
            <v>HQSS - SS NEWBY WISKE</v>
          </cell>
          <cell r="G2620" t="str">
            <v/>
          </cell>
          <cell r="H2620" t="str">
            <v>05/04/2004</v>
          </cell>
          <cell r="J2620" t="str">
            <v>4027</v>
          </cell>
          <cell r="K2620" t="str">
            <v/>
          </cell>
          <cell r="L2620" t="str">
            <v>Constable</v>
          </cell>
          <cell r="M2620" t="str">
            <v>Officers</v>
          </cell>
          <cell r="P2620" t="str">
            <v/>
          </cell>
        </row>
        <row r="2621">
          <cell r="A2621">
            <v>100992</v>
          </cell>
          <cell r="B2621" t="str">
            <v>4819</v>
          </cell>
          <cell r="C2621" t="str">
            <v>Paul</v>
          </cell>
          <cell r="D2621" t="str">
            <v>Storey</v>
          </cell>
          <cell r="E2621" t="str">
            <v>P</v>
          </cell>
          <cell r="F2621" t="str">
            <v>SS - NORTHWAY SCARBOROUGH</v>
          </cell>
          <cell r="G2621" t="str">
            <v/>
          </cell>
          <cell r="H2621" t="str">
            <v>02/10/1992</v>
          </cell>
          <cell r="J2621" t="str">
            <v>4154</v>
          </cell>
          <cell r="K2621" t="str">
            <v/>
          </cell>
          <cell r="L2621" t="str">
            <v>Detention Officer</v>
          </cell>
          <cell r="M2621" t="str">
            <v>Support Staff</v>
          </cell>
          <cell r="P2621" t="str">
            <v/>
          </cell>
        </row>
        <row r="2622">
          <cell r="A2622">
            <v>101291</v>
          </cell>
          <cell r="B2622" t="str">
            <v>0343</v>
          </cell>
          <cell r="C2622" t="str">
            <v>Ann-Marie</v>
          </cell>
          <cell r="D2622" t="str">
            <v>Hearn</v>
          </cell>
          <cell r="E2622" t="str">
            <v>A</v>
          </cell>
          <cell r="F2622" t="str">
            <v/>
          </cell>
          <cell r="G2622" t="str">
            <v/>
          </cell>
          <cell r="H2622" t="str">
            <v>18/07/1988</v>
          </cell>
          <cell r="J2622" t="str">
            <v>2208</v>
          </cell>
          <cell r="K2622" t="str">
            <v/>
          </cell>
          <cell r="L2622" t="str">
            <v>Constable</v>
          </cell>
          <cell r="M2622" t="str">
            <v>Officers</v>
          </cell>
          <cell r="P2622" t="str">
            <v/>
          </cell>
        </row>
        <row r="2623">
          <cell r="A2623">
            <v>101591</v>
          </cell>
          <cell r="B2623" t="str">
            <v>0345</v>
          </cell>
          <cell r="C2623" t="str">
            <v>Nicholas</v>
          </cell>
          <cell r="D2623" t="str">
            <v>Hunter</v>
          </cell>
          <cell r="E2623" t="str">
            <v>N</v>
          </cell>
          <cell r="F2623" t="str">
            <v>YEC - YORK CONTROL ROOM</v>
          </cell>
          <cell r="G2623" t="str">
            <v/>
          </cell>
          <cell r="H2623" t="str">
            <v>05/01/1987</v>
          </cell>
          <cell r="J2623" t="str">
            <v>4062</v>
          </cell>
          <cell r="K2623" t="str">
            <v/>
          </cell>
          <cell r="L2623" t="str">
            <v>Chief Inspector</v>
          </cell>
          <cell r="M2623" t="str">
            <v>Officers</v>
          </cell>
          <cell r="P2623" t="str">
            <v/>
          </cell>
        </row>
        <row r="2624">
          <cell r="A2624">
            <v>101700</v>
          </cell>
          <cell r="B2624" t="str">
            <v>1184</v>
          </cell>
          <cell r="C2624" t="str">
            <v>James</v>
          </cell>
          <cell r="D2624" t="str">
            <v>Anson</v>
          </cell>
          <cell r="E2624" t="str">
            <v>JA</v>
          </cell>
          <cell r="F2624" t="str">
            <v/>
          </cell>
          <cell r="G2624" t="str">
            <v/>
          </cell>
          <cell r="H2624" t="str">
            <v>23/07/2001</v>
          </cell>
          <cell r="I2624" t="str">
            <v>29/01/2012</v>
          </cell>
          <cell r="J2624" t="str">
            <v>4064</v>
          </cell>
          <cell r="K2624" t="str">
            <v>Voluntary Resignation</v>
          </cell>
          <cell r="L2624" t="str">
            <v>Constable</v>
          </cell>
          <cell r="M2624" t="str">
            <v>Officers</v>
          </cell>
          <cell r="P2624" t="str">
            <v/>
          </cell>
        </row>
        <row r="2625">
          <cell r="A2625">
            <v>101791</v>
          </cell>
          <cell r="B2625" t="str">
            <v>0348</v>
          </cell>
          <cell r="C2625" t="str">
            <v>Richard</v>
          </cell>
          <cell r="D2625" t="str">
            <v>Parsons</v>
          </cell>
          <cell r="E2625" t="str">
            <v>RD</v>
          </cell>
          <cell r="F2625" t="str">
            <v>SS - NORTHWAY SCARBOROUGH</v>
          </cell>
          <cell r="G2625" t="str">
            <v/>
          </cell>
          <cell r="H2625" t="str">
            <v>31/01/1983</v>
          </cell>
          <cell r="J2625" t="str">
            <v>3515</v>
          </cell>
          <cell r="K2625" t="str">
            <v/>
          </cell>
          <cell r="L2625" t="str">
            <v>Sergeant</v>
          </cell>
          <cell r="M2625" t="str">
            <v>Officers</v>
          </cell>
          <cell r="P2625" t="str">
            <v/>
          </cell>
        </row>
        <row r="2626">
          <cell r="A2626">
            <v>101891</v>
          </cell>
          <cell r="B2626" t="str">
            <v>0349</v>
          </cell>
          <cell r="C2626" t="str">
            <v>David</v>
          </cell>
          <cell r="D2626" t="str">
            <v>Porter</v>
          </cell>
          <cell r="E2626" t="str">
            <v>DW</v>
          </cell>
          <cell r="F2626" t="str">
            <v>HR - RIPON</v>
          </cell>
          <cell r="G2626" t="str">
            <v/>
          </cell>
          <cell r="H2626" t="str">
            <v>29/12/1981</v>
          </cell>
          <cell r="J2626" t="str">
            <v>4743</v>
          </cell>
          <cell r="K2626" t="str">
            <v/>
          </cell>
          <cell r="L2626" t="str">
            <v>Inspector</v>
          </cell>
          <cell r="M2626" t="str">
            <v>Officers</v>
          </cell>
          <cell r="P2626" t="str">
            <v/>
          </cell>
        </row>
        <row r="2627">
          <cell r="A2627">
            <v>102300</v>
          </cell>
          <cell r="B2627" t="str">
            <v>1161</v>
          </cell>
          <cell r="C2627" t="str">
            <v>Neale</v>
          </cell>
          <cell r="D2627" t="str">
            <v>Rees</v>
          </cell>
          <cell r="E2627" t="str">
            <v>NS</v>
          </cell>
          <cell r="F2627" t="str">
            <v>YE - YORK FULFORD ROAD</v>
          </cell>
          <cell r="G2627" t="str">
            <v/>
          </cell>
          <cell r="H2627" t="str">
            <v>23/07/2001</v>
          </cell>
          <cell r="J2627" t="str">
            <v>3511</v>
          </cell>
          <cell r="K2627" t="str">
            <v/>
          </cell>
          <cell r="L2627" t="str">
            <v>Constable</v>
          </cell>
          <cell r="M2627" t="str">
            <v>Officers</v>
          </cell>
          <cell r="P2627" t="str">
            <v/>
          </cell>
        </row>
        <row r="2628">
          <cell r="A2628">
            <v>102597</v>
          </cell>
          <cell r="B2628" t="str">
            <v>2174</v>
          </cell>
          <cell r="C2628" t="str">
            <v>Robert</v>
          </cell>
          <cell r="D2628" t="str">
            <v>Lister</v>
          </cell>
          <cell r="E2628" t="str">
            <v>R</v>
          </cell>
          <cell r="F2628" t="str">
            <v>HH - HARROGATE</v>
          </cell>
          <cell r="G2628" t="str">
            <v/>
          </cell>
          <cell r="H2628" t="str">
            <v>13/09/1997</v>
          </cell>
          <cell r="J2628" t="str">
            <v>2621</v>
          </cell>
          <cell r="K2628" t="str">
            <v/>
          </cell>
          <cell r="L2628" t="str">
            <v>Special Constable</v>
          </cell>
          <cell r="M2628" t="str">
            <v>Specials</v>
          </cell>
          <cell r="P2628" t="str">
            <v/>
          </cell>
        </row>
        <row r="2629">
          <cell r="A2629">
            <v>102803</v>
          </cell>
          <cell r="B2629" t="str">
            <v>0153</v>
          </cell>
          <cell r="C2629" t="str">
            <v>Thomas</v>
          </cell>
          <cell r="D2629" t="str">
            <v>Hoban</v>
          </cell>
          <cell r="E2629" t="str">
            <v>TJ</v>
          </cell>
          <cell r="F2629" t="str">
            <v>YE - YORK FULFORD ROAD</v>
          </cell>
          <cell r="G2629" t="str">
            <v/>
          </cell>
          <cell r="H2629" t="str">
            <v>25/10/2004</v>
          </cell>
          <cell r="J2629" t="str">
            <v>1604</v>
          </cell>
          <cell r="K2629" t="str">
            <v/>
          </cell>
          <cell r="L2629" t="str">
            <v>Constable</v>
          </cell>
          <cell r="M2629" t="str">
            <v>Officers</v>
          </cell>
          <cell r="P2629" t="str">
            <v/>
          </cell>
        </row>
        <row r="2630">
          <cell r="A2630">
            <v>102891</v>
          </cell>
          <cell r="B2630" t="str">
            <v>0359</v>
          </cell>
          <cell r="C2630" t="str">
            <v>Andrew</v>
          </cell>
          <cell r="D2630" t="str">
            <v>Gill</v>
          </cell>
          <cell r="E2630" t="str">
            <v>A</v>
          </cell>
          <cell r="F2630" t="str">
            <v>HH - HARROGATE</v>
          </cell>
          <cell r="G2630" t="str">
            <v/>
          </cell>
          <cell r="H2630" t="str">
            <v>08/09/1986</v>
          </cell>
          <cell r="J2630" t="str">
            <v>2521</v>
          </cell>
          <cell r="K2630" t="str">
            <v/>
          </cell>
          <cell r="L2630" t="str">
            <v>Sergeant</v>
          </cell>
          <cell r="M2630" t="str">
            <v>Officers</v>
          </cell>
          <cell r="P2630" t="str">
            <v/>
          </cell>
        </row>
        <row r="2631">
          <cell r="A2631">
            <v>102897</v>
          </cell>
          <cell r="B2631" t="str">
            <v>4246</v>
          </cell>
          <cell r="C2631" t="str">
            <v>Amanda</v>
          </cell>
          <cell r="D2631" t="str">
            <v>Hoss</v>
          </cell>
          <cell r="E2631" t="str">
            <v>AJ</v>
          </cell>
          <cell r="F2631" t="str">
            <v>IT - RICHMOND</v>
          </cell>
          <cell r="G2631" t="str">
            <v/>
          </cell>
          <cell r="H2631" t="str">
            <v>08/12/1997</v>
          </cell>
          <cell r="J2631" t="str">
            <v>2626</v>
          </cell>
          <cell r="K2631" t="str">
            <v/>
          </cell>
          <cell r="L2631" t="str">
            <v>PCSO</v>
          </cell>
          <cell r="M2631" t="str">
            <v>Support Staff</v>
          </cell>
          <cell r="P2631" t="str">
            <v/>
          </cell>
        </row>
        <row r="2632">
          <cell r="A2632">
            <v>103097</v>
          </cell>
          <cell r="B2632" t="str">
            <v>4319</v>
          </cell>
          <cell r="C2632" t="str">
            <v>Diane</v>
          </cell>
          <cell r="D2632" t="str">
            <v>Shaw</v>
          </cell>
          <cell r="E2632" t="str">
            <v>DM</v>
          </cell>
          <cell r="F2632" t="str">
            <v>HQFIN - FINANCE NEWBY WISKE</v>
          </cell>
          <cell r="G2632" t="str">
            <v/>
          </cell>
          <cell r="H2632" t="str">
            <v>24/11/1997</v>
          </cell>
          <cell r="J2632" t="str">
            <v>4611</v>
          </cell>
          <cell r="K2632" t="str">
            <v/>
          </cell>
          <cell r="L2632" t="str">
            <v>Health &amp; Safety Advisor</v>
          </cell>
          <cell r="M2632" t="str">
            <v>Support Staff</v>
          </cell>
          <cell r="P2632" t="str">
            <v/>
          </cell>
        </row>
        <row r="2633">
          <cell r="A2633">
            <v>103192</v>
          </cell>
          <cell r="B2633" t="str">
            <v>1278</v>
          </cell>
          <cell r="C2633" t="str">
            <v>Linda</v>
          </cell>
          <cell r="D2633" t="str">
            <v>Coles</v>
          </cell>
          <cell r="E2633" t="str">
            <v>LM</v>
          </cell>
          <cell r="F2633" t="str">
            <v>RM - MALTON</v>
          </cell>
          <cell r="G2633" t="str">
            <v/>
          </cell>
          <cell r="H2633" t="str">
            <v>03/05/1994</v>
          </cell>
          <cell r="J2633" t="str">
            <v>3622</v>
          </cell>
          <cell r="K2633" t="str">
            <v/>
          </cell>
          <cell r="L2633" t="str">
            <v>Constable</v>
          </cell>
          <cell r="M2633" t="str">
            <v>Officers</v>
          </cell>
          <cell r="P2633" t="str">
            <v/>
          </cell>
        </row>
        <row r="2634">
          <cell r="A2634">
            <v>103291</v>
          </cell>
          <cell r="B2634" t="str">
            <v>0363</v>
          </cell>
          <cell r="C2634" t="str">
            <v>Christopher</v>
          </cell>
          <cell r="D2634" t="str">
            <v>Hyland</v>
          </cell>
          <cell r="E2634" t="str">
            <v>CJ</v>
          </cell>
          <cell r="F2634" t="str">
            <v>LS - SELBY</v>
          </cell>
          <cell r="G2634" t="str">
            <v/>
          </cell>
          <cell r="H2634" t="str">
            <v>22/10/1990</v>
          </cell>
          <cell r="J2634" t="str">
            <v>1624</v>
          </cell>
          <cell r="K2634" t="str">
            <v/>
          </cell>
          <cell r="L2634" t="str">
            <v>Constable</v>
          </cell>
          <cell r="M2634" t="str">
            <v>Officers</v>
          </cell>
          <cell r="P2634" t="str">
            <v/>
          </cell>
        </row>
        <row r="2635">
          <cell r="A2635">
            <v>103303</v>
          </cell>
          <cell r="B2635" t="str">
            <v>1656</v>
          </cell>
          <cell r="C2635" t="str">
            <v>Kenneth</v>
          </cell>
          <cell r="D2635" t="str">
            <v>Riley</v>
          </cell>
          <cell r="E2635" t="str">
            <v>KB</v>
          </cell>
          <cell r="F2635" t="str">
            <v>KS - SKIPTON</v>
          </cell>
          <cell r="G2635" t="str">
            <v/>
          </cell>
          <cell r="H2635" t="str">
            <v>31/01/2005</v>
          </cell>
          <cell r="J2635" t="str">
            <v>2511</v>
          </cell>
          <cell r="K2635" t="str">
            <v/>
          </cell>
          <cell r="L2635" t="str">
            <v>Constable</v>
          </cell>
          <cell r="M2635" t="str">
            <v>Officers</v>
          </cell>
          <cell r="P2635" t="str">
            <v/>
          </cell>
        </row>
        <row r="2636">
          <cell r="A2636">
            <v>103403</v>
          </cell>
          <cell r="B2636" t="str">
            <v>1519</v>
          </cell>
          <cell r="C2636" t="str">
            <v>Darren</v>
          </cell>
          <cell r="D2636" t="str">
            <v>Copley</v>
          </cell>
          <cell r="E2636" t="str">
            <v>DA</v>
          </cell>
          <cell r="F2636" t="str">
            <v>HH - HARROGATE</v>
          </cell>
          <cell r="G2636" t="str">
            <v/>
          </cell>
          <cell r="H2636" t="str">
            <v>10/05/2004</v>
          </cell>
          <cell r="J2636" t="str">
            <v>2521</v>
          </cell>
          <cell r="K2636" t="str">
            <v/>
          </cell>
          <cell r="L2636" t="str">
            <v>Constable</v>
          </cell>
          <cell r="M2636" t="str">
            <v>Officers</v>
          </cell>
          <cell r="P2636" t="str">
            <v/>
          </cell>
        </row>
        <row r="2637">
          <cell r="A2637">
            <v>103591</v>
          </cell>
          <cell r="B2637" t="str">
            <v>0366</v>
          </cell>
          <cell r="C2637" t="str">
            <v>David</v>
          </cell>
          <cell r="D2637" t="str">
            <v>Clayton</v>
          </cell>
          <cell r="E2637" t="str">
            <v>D</v>
          </cell>
          <cell r="F2637" t="str">
            <v>KS - SKIPTON</v>
          </cell>
          <cell r="G2637" t="str">
            <v/>
          </cell>
          <cell r="H2637" t="str">
            <v>13/04/1987</v>
          </cell>
          <cell r="J2637" t="str">
            <v>2511</v>
          </cell>
          <cell r="K2637" t="str">
            <v/>
          </cell>
          <cell r="L2637" t="str">
            <v>Constable</v>
          </cell>
          <cell r="M2637" t="str">
            <v>Officers</v>
          </cell>
          <cell r="P2637" t="str">
            <v/>
          </cell>
        </row>
        <row r="2638">
          <cell r="A2638">
            <v>103592</v>
          </cell>
          <cell r="B2638" t="str">
            <v>0814</v>
          </cell>
          <cell r="C2638" t="str">
            <v>Stuart</v>
          </cell>
          <cell r="D2638" t="str">
            <v>Davies</v>
          </cell>
          <cell r="E2638" t="str">
            <v>SN</v>
          </cell>
          <cell r="F2638" t="str">
            <v>LS - SELBY</v>
          </cell>
          <cell r="G2638" t="str">
            <v/>
          </cell>
          <cell r="H2638" t="str">
            <v>15/08/1994</v>
          </cell>
          <cell r="J2638" t="str">
            <v>1624</v>
          </cell>
          <cell r="K2638" t="str">
            <v/>
          </cell>
          <cell r="L2638" t="str">
            <v>Constable</v>
          </cell>
          <cell r="M2638" t="str">
            <v>Officers</v>
          </cell>
          <cell r="P2638" t="str">
            <v/>
          </cell>
        </row>
        <row r="2639">
          <cell r="A2639">
            <v>103791</v>
          </cell>
          <cell r="B2639" t="str">
            <v>0368</v>
          </cell>
          <cell r="C2639" t="str">
            <v>Stephen</v>
          </cell>
          <cell r="D2639" t="str">
            <v>Royle</v>
          </cell>
          <cell r="E2639" t="str">
            <v>S</v>
          </cell>
          <cell r="F2639" t="str">
            <v>LT - TADCASTER</v>
          </cell>
          <cell r="G2639" t="str">
            <v/>
          </cell>
          <cell r="H2639" t="str">
            <v>26/07/1982</v>
          </cell>
          <cell r="J2639" t="str">
            <v>7540</v>
          </cell>
          <cell r="K2639" t="str">
            <v/>
          </cell>
          <cell r="L2639" t="str">
            <v>Constable</v>
          </cell>
          <cell r="M2639" t="str">
            <v>Officers</v>
          </cell>
          <cell r="P2639" t="str">
            <v/>
          </cell>
        </row>
        <row r="2640">
          <cell r="A2640">
            <v>103803</v>
          </cell>
          <cell r="B2640" t="str">
            <v>4862</v>
          </cell>
          <cell r="C2640" t="str">
            <v>Anthony</v>
          </cell>
          <cell r="D2640" t="str">
            <v>Bate</v>
          </cell>
          <cell r="E2640" t="str">
            <v>AS</v>
          </cell>
          <cell r="F2640" t="str">
            <v>SS - NORTHWAY SCARBOROUGH</v>
          </cell>
          <cell r="G2640" t="str">
            <v/>
          </cell>
          <cell r="H2640" t="str">
            <v>08/12/2003</v>
          </cell>
          <cell r="J2640" t="str">
            <v>3624</v>
          </cell>
          <cell r="K2640" t="str">
            <v/>
          </cell>
          <cell r="L2640" t="str">
            <v>PCSO</v>
          </cell>
          <cell r="M2640" t="str">
            <v>Support Staff</v>
          </cell>
          <cell r="P2640" t="str">
            <v/>
          </cell>
        </row>
        <row r="2641">
          <cell r="A2641">
            <v>104097</v>
          </cell>
          <cell r="B2641" t="str">
            <v>4242</v>
          </cell>
          <cell r="C2641" t="str">
            <v>Angela</v>
          </cell>
          <cell r="D2641" t="str">
            <v>Pierce</v>
          </cell>
          <cell r="E2641" t="str">
            <v>AE</v>
          </cell>
          <cell r="F2641" t="str">
            <v>YE - YORK FULFORD ROAD</v>
          </cell>
          <cell r="G2641" t="str">
            <v/>
          </cell>
          <cell r="H2641" t="str">
            <v>08/12/1997</v>
          </cell>
          <cell r="J2641" t="str">
            <v>4155</v>
          </cell>
          <cell r="K2641" t="str">
            <v/>
          </cell>
          <cell r="L2641" t="str">
            <v>Detention Officer</v>
          </cell>
          <cell r="M2641" t="str">
            <v>Support Staff</v>
          </cell>
          <cell r="P2641" t="str">
            <v/>
          </cell>
        </row>
        <row r="2642">
          <cell r="A2642">
            <v>104103</v>
          </cell>
          <cell r="B2642" t="str">
            <v>3548</v>
          </cell>
          <cell r="C2642" t="str">
            <v>Karen</v>
          </cell>
          <cell r="D2642" t="str">
            <v>Bradley-Aaron</v>
          </cell>
          <cell r="E2642" t="str">
            <v>KL</v>
          </cell>
          <cell r="F2642" t="str">
            <v>SS - NORTHWAY SCARBOROUGH</v>
          </cell>
          <cell r="G2642" t="str">
            <v/>
          </cell>
          <cell r="H2642" t="str">
            <v>01/12/2003</v>
          </cell>
          <cell r="J2642" t="str">
            <v>3623</v>
          </cell>
          <cell r="K2642" t="str">
            <v/>
          </cell>
          <cell r="L2642" t="str">
            <v>PCSO</v>
          </cell>
          <cell r="M2642" t="str">
            <v>Support Staff</v>
          </cell>
          <cell r="P2642" t="str">
            <v/>
          </cell>
        </row>
        <row r="2643">
          <cell r="A2643">
            <v>104597</v>
          </cell>
          <cell r="B2643" t="str">
            <v>4662</v>
          </cell>
          <cell r="C2643" t="str">
            <v>Judith</v>
          </cell>
          <cell r="D2643" t="str">
            <v>Hopson</v>
          </cell>
          <cell r="E2643" t="str">
            <v>JL</v>
          </cell>
          <cell r="F2643" t="str">
            <v>YE - YORK FULFORD ROAD</v>
          </cell>
          <cell r="G2643" t="str">
            <v/>
          </cell>
          <cell r="H2643" t="str">
            <v>22/12/1997</v>
          </cell>
          <cell r="J2643" t="str">
            <v>4009</v>
          </cell>
          <cell r="K2643" t="str">
            <v/>
          </cell>
          <cell r="L2643" t="str">
            <v>Support Officer IMU</v>
          </cell>
          <cell r="M2643" t="str">
            <v>Support Staff</v>
          </cell>
          <cell r="P2643" t="str">
            <v/>
          </cell>
        </row>
        <row r="2644">
          <cell r="A2644">
            <v>104691</v>
          </cell>
          <cell r="B2644" t="str">
            <v>0378</v>
          </cell>
          <cell r="C2644" t="str">
            <v>David</v>
          </cell>
          <cell r="D2644" t="str">
            <v>Horne</v>
          </cell>
          <cell r="E2644" t="str">
            <v>D</v>
          </cell>
          <cell r="F2644" t="str">
            <v>HH - HARROGATE</v>
          </cell>
          <cell r="G2644" t="str">
            <v/>
          </cell>
          <cell r="H2644" t="str">
            <v>04/06/1984</v>
          </cell>
          <cell r="J2644" t="str">
            <v>2208</v>
          </cell>
          <cell r="K2644" t="str">
            <v/>
          </cell>
          <cell r="L2644" t="str">
            <v>Sergeant</v>
          </cell>
          <cell r="M2644" t="str">
            <v>Officers</v>
          </cell>
          <cell r="P2644" t="str">
            <v/>
          </cell>
        </row>
        <row r="2645">
          <cell r="A2645">
            <v>104791</v>
          </cell>
          <cell r="B2645" t="str">
            <v>0379</v>
          </cell>
          <cell r="C2645" t="str">
            <v>Simon</v>
          </cell>
          <cell r="D2645" t="str">
            <v>Caukwell</v>
          </cell>
          <cell r="E2645" t="str">
            <v>S</v>
          </cell>
          <cell r="F2645" t="str">
            <v>HQSS - SS NEWBY WISKE</v>
          </cell>
          <cell r="G2645" t="str">
            <v/>
          </cell>
          <cell r="H2645" t="str">
            <v>09/07/1990</v>
          </cell>
          <cell r="J2645" t="str">
            <v>4022</v>
          </cell>
          <cell r="K2645" t="str">
            <v/>
          </cell>
          <cell r="L2645" t="str">
            <v>Sergeant</v>
          </cell>
          <cell r="M2645" t="str">
            <v>Officers</v>
          </cell>
          <cell r="P2645" t="str">
            <v/>
          </cell>
        </row>
        <row r="2646">
          <cell r="A2646">
            <v>105092</v>
          </cell>
          <cell r="B2646" t="str">
            <v>1000</v>
          </cell>
          <cell r="C2646" t="str">
            <v>Martin</v>
          </cell>
          <cell r="D2646" t="str">
            <v>Hinchliffe</v>
          </cell>
          <cell r="E2646" t="str">
            <v>ML</v>
          </cell>
          <cell r="F2646" t="str">
            <v>YE - YORK FULFORD ROAD</v>
          </cell>
          <cell r="G2646" t="str">
            <v/>
          </cell>
          <cell r="H2646" t="str">
            <v>01/05/1995</v>
          </cell>
          <cell r="J2646" t="str">
            <v>1604</v>
          </cell>
          <cell r="K2646" t="str">
            <v/>
          </cell>
          <cell r="L2646" t="str">
            <v>Constable</v>
          </cell>
          <cell r="M2646" t="str">
            <v>Officers</v>
          </cell>
          <cell r="P2646" t="str">
            <v/>
          </cell>
        </row>
        <row r="2647">
          <cell r="A2647">
            <v>105191</v>
          </cell>
          <cell r="B2647" t="str">
            <v>0383</v>
          </cell>
          <cell r="C2647" t="str">
            <v>Martin</v>
          </cell>
          <cell r="D2647" t="str">
            <v>Smith</v>
          </cell>
          <cell r="E2647" t="str">
            <v>MW</v>
          </cell>
          <cell r="F2647" t="str">
            <v>LT - TADCASTER</v>
          </cell>
          <cell r="G2647" t="str">
            <v/>
          </cell>
          <cell r="H2647" t="str">
            <v>20/02/1984</v>
          </cell>
          <cell r="J2647" t="str">
            <v>1511</v>
          </cell>
          <cell r="K2647" t="str">
            <v/>
          </cell>
          <cell r="L2647" t="str">
            <v>Constable</v>
          </cell>
          <cell r="M2647" t="str">
            <v>Officers</v>
          </cell>
          <cell r="P2647" t="str">
            <v/>
          </cell>
        </row>
        <row r="2648">
          <cell r="A2648">
            <v>105492</v>
          </cell>
          <cell r="B2648" t="str">
            <v>4456</v>
          </cell>
          <cell r="C2648" t="str">
            <v>Julie</v>
          </cell>
          <cell r="D2648" t="str">
            <v>Docherty</v>
          </cell>
          <cell r="E2648" t="str">
            <v>JM</v>
          </cell>
          <cell r="F2648" t="str">
            <v>HQ CPS - C&amp;PS NEWBY WISKE</v>
          </cell>
          <cell r="G2648" t="str">
            <v/>
          </cell>
          <cell r="H2648" t="str">
            <v>09/11/1992</v>
          </cell>
          <cell r="J2648" t="str">
            <v>4201</v>
          </cell>
          <cell r="K2648" t="str">
            <v/>
          </cell>
          <cell r="L2648" t="str">
            <v>Administration Support Officer</v>
          </cell>
          <cell r="M2648" t="str">
            <v>Support Staff</v>
          </cell>
          <cell r="P2648" t="str">
            <v/>
          </cell>
        </row>
        <row r="2649">
          <cell r="A2649">
            <v>105903</v>
          </cell>
          <cell r="B2649" t="str">
            <v>3732</v>
          </cell>
          <cell r="C2649" t="str">
            <v>Helen</v>
          </cell>
          <cell r="D2649" t="str">
            <v>Leeming</v>
          </cell>
          <cell r="E2649" t="str">
            <v>HL</v>
          </cell>
          <cell r="F2649" t="str">
            <v>YE - YORK FULFORD ROAD</v>
          </cell>
          <cell r="G2649" t="str">
            <v/>
          </cell>
          <cell r="H2649" t="str">
            <v>24/11/2003</v>
          </cell>
          <cell r="J2649" t="str">
            <v>4752</v>
          </cell>
          <cell r="K2649" t="str">
            <v/>
          </cell>
          <cell r="L2649" t="str">
            <v>Communications Officer Enquirer</v>
          </cell>
          <cell r="M2649" t="str">
            <v>Support Staff</v>
          </cell>
          <cell r="P2649" t="str">
            <v/>
          </cell>
        </row>
        <row r="2650">
          <cell r="A2650">
            <v>105991</v>
          </cell>
          <cell r="B2650" t="str">
            <v>0391</v>
          </cell>
          <cell r="C2650" t="str">
            <v>John</v>
          </cell>
          <cell r="D2650" t="str">
            <v>Wilbor</v>
          </cell>
          <cell r="E2650" t="str">
            <v>J</v>
          </cell>
          <cell r="F2650" t="str">
            <v>IT - RICHMOND</v>
          </cell>
          <cell r="G2650" t="str">
            <v/>
          </cell>
          <cell r="H2650" t="str">
            <v>23/07/1984</v>
          </cell>
          <cell r="J2650" t="str">
            <v>2626</v>
          </cell>
          <cell r="K2650" t="str">
            <v/>
          </cell>
          <cell r="L2650" t="str">
            <v>Constable</v>
          </cell>
          <cell r="M2650" t="str">
            <v>Officers</v>
          </cell>
          <cell r="P2650" t="str">
            <v/>
          </cell>
        </row>
        <row r="2651">
          <cell r="A2651">
            <v>106003</v>
          </cell>
          <cell r="B2651" t="str">
            <v>3737</v>
          </cell>
          <cell r="C2651" t="str">
            <v>Charlotte</v>
          </cell>
          <cell r="D2651" t="str">
            <v>Cammish</v>
          </cell>
          <cell r="E2651" t="str">
            <v>CM</v>
          </cell>
          <cell r="F2651" t="str">
            <v>YEC - YORK CONTROL ROOM</v>
          </cell>
          <cell r="G2651" t="str">
            <v/>
          </cell>
          <cell r="H2651" t="str">
            <v>24/11/2003</v>
          </cell>
          <cell r="J2651" t="str">
            <v>4752</v>
          </cell>
          <cell r="K2651" t="str">
            <v/>
          </cell>
          <cell r="L2651" t="str">
            <v>Communications Officer Controller</v>
          </cell>
          <cell r="M2651" t="str">
            <v>Support Staff</v>
          </cell>
          <cell r="P2651" t="str">
            <v/>
          </cell>
        </row>
        <row r="2652">
          <cell r="A2652">
            <v>106103</v>
          </cell>
          <cell r="B2652" t="str">
            <v>3738</v>
          </cell>
          <cell r="C2652" t="str">
            <v>Andrea</v>
          </cell>
          <cell r="D2652" t="str">
            <v>Linnington</v>
          </cell>
          <cell r="E2652" t="str">
            <v>AM</v>
          </cell>
          <cell r="F2652" t="str">
            <v>YEC - YORK CONTROL ROOM</v>
          </cell>
          <cell r="G2652" t="str">
            <v/>
          </cell>
          <cell r="H2652" t="str">
            <v>24/11/2003</v>
          </cell>
          <cell r="J2652" t="str">
            <v>4752</v>
          </cell>
          <cell r="K2652" t="str">
            <v/>
          </cell>
          <cell r="L2652" t="str">
            <v>Communications Officer Controller</v>
          </cell>
          <cell r="M2652" t="str">
            <v>Support Staff</v>
          </cell>
          <cell r="P2652" t="str">
            <v/>
          </cell>
        </row>
        <row r="2653">
          <cell r="A2653">
            <v>106192</v>
          </cell>
          <cell r="B2653" t="str">
            <v>0422</v>
          </cell>
          <cell r="C2653" t="str">
            <v>Michael</v>
          </cell>
          <cell r="D2653" t="str">
            <v>Fenton</v>
          </cell>
          <cell r="E2653" t="str">
            <v>MG</v>
          </cell>
          <cell r="F2653" t="str">
            <v>SS - NORTHWAY SCARBOROUGH</v>
          </cell>
          <cell r="G2653" t="str">
            <v/>
          </cell>
          <cell r="H2653" t="str">
            <v>01/05/1995</v>
          </cell>
          <cell r="J2653" t="str">
            <v>4752</v>
          </cell>
          <cell r="K2653" t="str">
            <v/>
          </cell>
          <cell r="L2653" t="str">
            <v>Inspector</v>
          </cell>
          <cell r="M2653" t="str">
            <v>Officers</v>
          </cell>
          <cell r="P2653" t="str">
            <v/>
          </cell>
        </row>
        <row r="2654">
          <cell r="A2654">
            <v>106203</v>
          </cell>
          <cell r="B2654" t="str">
            <v>3736</v>
          </cell>
          <cell r="C2654" t="str">
            <v>Lubna</v>
          </cell>
          <cell r="D2654" t="str">
            <v>Lazrak</v>
          </cell>
          <cell r="E2654" t="str">
            <v>LA</v>
          </cell>
          <cell r="F2654" t="str">
            <v>YEC - YORK CONTROL ROOM</v>
          </cell>
          <cell r="G2654" t="str">
            <v/>
          </cell>
          <cell r="H2654" t="str">
            <v>24/11/2003</v>
          </cell>
          <cell r="J2654" t="str">
            <v>4752</v>
          </cell>
          <cell r="K2654" t="str">
            <v/>
          </cell>
          <cell r="L2654" t="str">
            <v>Crime Recording Clerk</v>
          </cell>
          <cell r="M2654" t="str">
            <v>Support Staff</v>
          </cell>
          <cell r="P2654" t="str">
            <v/>
          </cell>
        </row>
        <row r="2655">
          <cell r="A2655">
            <v>106703</v>
          </cell>
          <cell r="B2655" t="str">
            <v>0837</v>
          </cell>
          <cell r="C2655" t="str">
            <v>Gareth</v>
          </cell>
          <cell r="D2655" t="str">
            <v>Foster</v>
          </cell>
          <cell r="E2655" t="str">
            <v>G</v>
          </cell>
          <cell r="F2655" t="str">
            <v>YE - YORK FULFORD ROAD</v>
          </cell>
          <cell r="G2655" t="str">
            <v/>
          </cell>
          <cell r="H2655" t="str">
            <v>21/06/2004</v>
          </cell>
          <cell r="J2655" t="str">
            <v>1521</v>
          </cell>
          <cell r="K2655" t="str">
            <v/>
          </cell>
          <cell r="L2655" t="str">
            <v>Constable</v>
          </cell>
          <cell r="M2655" t="str">
            <v>Officers</v>
          </cell>
          <cell r="P2655" t="str">
            <v/>
          </cell>
        </row>
        <row r="2656">
          <cell r="A2656">
            <v>106791</v>
          </cell>
          <cell r="B2656" t="str">
            <v>0399</v>
          </cell>
          <cell r="C2656" t="str">
            <v>Grant</v>
          </cell>
          <cell r="D2656" t="str">
            <v>Gibson</v>
          </cell>
          <cell r="E2656" t="str">
            <v>GI</v>
          </cell>
          <cell r="F2656" t="str">
            <v>LT - TADCASTER</v>
          </cell>
          <cell r="G2656" t="str">
            <v/>
          </cell>
          <cell r="H2656" t="str">
            <v>27/10/1986</v>
          </cell>
          <cell r="J2656" t="str">
            <v>1511</v>
          </cell>
          <cell r="K2656" t="str">
            <v/>
          </cell>
          <cell r="L2656" t="str">
            <v>Constable</v>
          </cell>
          <cell r="M2656" t="str">
            <v>Officers</v>
          </cell>
          <cell r="P2656" t="str">
            <v/>
          </cell>
        </row>
        <row r="2657">
          <cell r="A2657">
            <v>107191</v>
          </cell>
          <cell r="B2657" t="str">
            <v>0402</v>
          </cell>
          <cell r="C2657" t="str">
            <v>Paul</v>
          </cell>
          <cell r="D2657" t="str">
            <v>Johnson</v>
          </cell>
          <cell r="E2657" t="str">
            <v>P</v>
          </cell>
          <cell r="F2657" t="str">
            <v>LT - TADCASTER</v>
          </cell>
          <cell r="G2657" t="str">
            <v/>
          </cell>
          <cell r="H2657" t="str">
            <v>04/06/1984</v>
          </cell>
          <cell r="J2657" t="str">
            <v>4032</v>
          </cell>
          <cell r="K2657" t="str">
            <v/>
          </cell>
          <cell r="L2657" t="str">
            <v>Constable</v>
          </cell>
          <cell r="M2657" t="str">
            <v>Officers</v>
          </cell>
          <cell r="P2657" t="str">
            <v/>
          </cell>
        </row>
        <row r="2658">
          <cell r="A2658">
            <v>107291</v>
          </cell>
          <cell r="B2658" t="str">
            <v>0403</v>
          </cell>
          <cell r="C2658" t="str">
            <v>Steven</v>
          </cell>
          <cell r="D2658" t="str">
            <v>Leach</v>
          </cell>
          <cell r="E2658" t="str">
            <v>S</v>
          </cell>
          <cell r="F2658" t="str">
            <v>RH - HELMSLEY</v>
          </cell>
          <cell r="G2658" t="str">
            <v/>
          </cell>
          <cell r="H2658" t="str">
            <v>27/10/1986</v>
          </cell>
          <cell r="J2658" t="str">
            <v>3622</v>
          </cell>
          <cell r="K2658" t="str">
            <v/>
          </cell>
          <cell r="L2658" t="str">
            <v>Constable</v>
          </cell>
          <cell r="M2658" t="str">
            <v>Officers</v>
          </cell>
          <cell r="P2658" t="str">
            <v/>
          </cell>
        </row>
        <row r="2659">
          <cell r="A2659">
            <v>107303</v>
          </cell>
          <cell r="B2659" t="str">
            <v>1645</v>
          </cell>
          <cell r="C2659" t="str">
            <v>Caroline</v>
          </cell>
          <cell r="D2659" t="str">
            <v>Black</v>
          </cell>
          <cell r="E2659" t="str">
            <v>CC</v>
          </cell>
          <cell r="F2659" t="str">
            <v>KS - SKIPTON</v>
          </cell>
          <cell r="G2659" t="str">
            <v/>
          </cell>
          <cell r="H2659" t="str">
            <v>17/01/2005</v>
          </cell>
          <cell r="J2659" t="str">
            <v>2624</v>
          </cell>
          <cell r="K2659" t="str">
            <v/>
          </cell>
          <cell r="L2659" t="str">
            <v>Constable</v>
          </cell>
          <cell r="M2659" t="str">
            <v>Officers</v>
          </cell>
          <cell r="P2659" t="str">
            <v/>
          </cell>
        </row>
        <row r="2660">
          <cell r="A2660">
            <v>107491</v>
          </cell>
          <cell r="B2660" t="str">
            <v>0406</v>
          </cell>
          <cell r="C2660" t="str">
            <v>Jeremy</v>
          </cell>
          <cell r="D2660" t="str">
            <v>Richardson</v>
          </cell>
          <cell r="E2660" t="str">
            <v>JP</v>
          </cell>
          <cell r="F2660" t="str">
            <v>LH - SHERBURN IN ELMET</v>
          </cell>
          <cell r="G2660" t="str">
            <v/>
          </cell>
          <cell r="H2660" t="str">
            <v>14/08/1989</v>
          </cell>
          <cell r="J2660" t="str">
            <v>1624</v>
          </cell>
          <cell r="K2660" t="str">
            <v/>
          </cell>
          <cell r="L2660" t="str">
            <v>Constable</v>
          </cell>
          <cell r="M2660" t="str">
            <v>Officers</v>
          </cell>
          <cell r="P2660" t="str">
            <v/>
          </cell>
        </row>
        <row r="2661">
          <cell r="A2661">
            <v>107592</v>
          </cell>
          <cell r="B2661" t="str">
            <v>4589</v>
          </cell>
          <cell r="C2661" t="str">
            <v>Karen</v>
          </cell>
          <cell r="D2661" t="str">
            <v>Rider</v>
          </cell>
          <cell r="E2661" t="str">
            <v>K</v>
          </cell>
          <cell r="F2661" t="str">
            <v>HQFIN - FINANCE NEWBY WISKE</v>
          </cell>
          <cell r="G2661" t="str">
            <v/>
          </cell>
          <cell r="H2661" t="str">
            <v>07/09/1992</v>
          </cell>
          <cell r="J2661" t="str">
            <v>4541</v>
          </cell>
          <cell r="K2661" t="str">
            <v/>
          </cell>
          <cell r="L2661" t="str">
            <v>Finance Support Officer</v>
          </cell>
          <cell r="M2661" t="str">
            <v>Support Staff</v>
          </cell>
          <cell r="P2661" t="str">
            <v/>
          </cell>
        </row>
        <row r="2662">
          <cell r="A2662">
            <v>107691</v>
          </cell>
          <cell r="B2662" t="str">
            <v>0408</v>
          </cell>
          <cell r="C2662" t="str">
            <v>David</v>
          </cell>
          <cell r="D2662" t="str">
            <v>Peat</v>
          </cell>
          <cell r="E2662" t="str">
            <v>DC</v>
          </cell>
          <cell r="F2662" t="str">
            <v>MN - NORTHALLERTON</v>
          </cell>
          <cell r="G2662" t="str">
            <v/>
          </cell>
          <cell r="H2662" t="str">
            <v>31/01/1983</v>
          </cell>
          <cell r="J2662" t="str">
            <v>4092</v>
          </cell>
          <cell r="K2662" t="str">
            <v/>
          </cell>
          <cell r="L2662" t="str">
            <v>Sergeant</v>
          </cell>
          <cell r="M2662" t="str">
            <v>Officers</v>
          </cell>
          <cell r="P2662" t="str">
            <v/>
          </cell>
        </row>
        <row r="2663">
          <cell r="A2663">
            <v>107991</v>
          </cell>
          <cell r="B2663" t="str">
            <v>0411</v>
          </cell>
          <cell r="C2663" t="str">
            <v>Ian</v>
          </cell>
          <cell r="D2663" t="str">
            <v>Wilkinson</v>
          </cell>
          <cell r="E2663" t="str">
            <v>I</v>
          </cell>
          <cell r="F2663" t="str">
            <v>YE - YORK FULFORD ROAD</v>
          </cell>
          <cell r="G2663" t="str">
            <v/>
          </cell>
          <cell r="H2663" t="str">
            <v>14/01/1991</v>
          </cell>
          <cell r="J2663" t="str">
            <v>1521</v>
          </cell>
          <cell r="K2663" t="str">
            <v/>
          </cell>
          <cell r="L2663" t="str">
            <v>Constable</v>
          </cell>
          <cell r="M2663" t="str">
            <v>Officers</v>
          </cell>
          <cell r="P2663" t="str">
            <v/>
          </cell>
        </row>
        <row r="2664">
          <cell r="A2664">
            <v>108091</v>
          </cell>
          <cell r="B2664" t="str">
            <v>0412</v>
          </cell>
          <cell r="C2664" t="str">
            <v>Jason</v>
          </cell>
          <cell r="D2664" t="str">
            <v>Marchant</v>
          </cell>
          <cell r="E2664" t="str">
            <v>JK</v>
          </cell>
          <cell r="F2664" t="str">
            <v>HH - HARROGATE</v>
          </cell>
          <cell r="G2664" t="str">
            <v/>
          </cell>
          <cell r="H2664" t="str">
            <v>04/06/1990</v>
          </cell>
          <cell r="J2664" t="str">
            <v>2208</v>
          </cell>
          <cell r="K2664" t="str">
            <v/>
          </cell>
          <cell r="L2664" t="str">
            <v>Sergeant</v>
          </cell>
          <cell r="M2664" t="str">
            <v>Officers</v>
          </cell>
          <cell r="P2664" t="str">
            <v/>
          </cell>
        </row>
        <row r="2665">
          <cell r="A2665">
            <v>108092</v>
          </cell>
          <cell r="B2665" t="str">
            <v>4781</v>
          </cell>
          <cell r="C2665" t="str">
            <v>Julia</v>
          </cell>
          <cell r="D2665" t="str">
            <v>Found</v>
          </cell>
          <cell r="E2665" t="str">
            <v>JR</v>
          </cell>
          <cell r="F2665" t="str">
            <v>SW - WHITBY</v>
          </cell>
          <cell r="G2665" t="str">
            <v/>
          </cell>
          <cell r="H2665" t="str">
            <v>04/01/1993</v>
          </cell>
          <cell r="J2665" t="str">
            <v>3408</v>
          </cell>
          <cell r="K2665" t="str">
            <v/>
          </cell>
          <cell r="L2665" t="str">
            <v>Organisational Support Officer</v>
          </cell>
          <cell r="M2665" t="str">
            <v>Support Staff</v>
          </cell>
          <cell r="P2665" t="str">
            <v/>
          </cell>
        </row>
        <row r="2666">
          <cell r="A2666">
            <v>108491</v>
          </cell>
          <cell r="B2666" t="str">
            <v>0416</v>
          </cell>
          <cell r="C2666" t="str">
            <v>Andrew</v>
          </cell>
          <cell r="D2666" t="str">
            <v>Chapman</v>
          </cell>
          <cell r="E2666" t="str">
            <v>A</v>
          </cell>
          <cell r="F2666" t="str">
            <v>HK - KNARESBOROUGH</v>
          </cell>
          <cell r="G2666" t="str">
            <v/>
          </cell>
          <cell r="H2666" t="str">
            <v>15/04/1985</v>
          </cell>
          <cell r="J2666" t="str">
            <v>2622</v>
          </cell>
          <cell r="K2666" t="str">
            <v/>
          </cell>
          <cell r="L2666" t="str">
            <v>Inspector</v>
          </cell>
          <cell r="M2666" t="str">
            <v>Officers</v>
          </cell>
          <cell r="P2666" t="str">
            <v/>
          </cell>
        </row>
        <row r="2667">
          <cell r="A2667">
            <v>108591</v>
          </cell>
          <cell r="B2667" t="str">
            <v>0417</v>
          </cell>
          <cell r="C2667" t="str">
            <v>David</v>
          </cell>
          <cell r="D2667" t="str">
            <v>Shotton</v>
          </cell>
          <cell r="E2667" t="str">
            <v>DP</v>
          </cell>
          <cell r="F2667" t="str">
            <v>YE - YORK FULFORD ROAD</v>
          </cell>
          <cell r="G2667" t="str">
            <v/>
          </cell>
          <cell r="H2667" t="str">
            <v>17/09/1990</v>
          </cell>
          <cell r="J2667" t="str">
            <v>2511</v>
          </cell>
          <cell r="K2667" t="str">
            <v/>
          </cell>
          <cell r="L2667" t="str">
            <v>Constable</v>
          </cell>
          <cell r="M2667" t="str">
            <v>Officers</v>
          </cell>
          <cell r="P2667" t="str">
            <v/>
          </cell>
        </row>
        <row r="2668">
          <cell r="A2668">
            <v>108592</v>
          </cell>
          <cell r="B2668" t="str">
            <v>0385</v>
          </cell>
          <cell r="C2668" t="str">
            <v>Richard</v>
          </cell>
          <cell r="D2668" t="str">
            <v>Coultous</v>
          </cell>
          <cell r="E2668" t="str">
            <v>RS</v>
          </cell>
          <cell r="F2668" t="str">
            <v>RM - MALTON</v>
          </cell>
          <cell r="G2668" t="str">
            <v/>
          </cell>
          <cell r="H2668" t="str">
            <v>01/05/1995</v>
          </cell>
          <cell r="J2668" t="str">
            <v>3203</v>
          </cell>
          <cell r="K2668" t="str">
            <v/>
          </cell>
          <cell r="L2668" t="str">
            <v>Constable</v>
          </cell>
          <cell r="M2668" t="str">
            <v>Officers</v>
          </cell>
          <cell r="P2668" t="str">
            <v/>
          </cell>
        </row>
        <row r="2669">
          <cell r="A2669">
            <v>109003</v>
          </cell>
          <cell r="B2669" t="str">
            <v>1035</v>
          </cell>
          <cell r="C2669" t="str">
            <v>Richard</v>
          </cell>
          <cell r="D2669" t="str">
            <v>Wigglesworth</v>
          </cell>
          <cell r="E2669" t="str">
            <v>RJ</v>
          </cell>
          <cell r="F2669" t="str">
            <v>IT - RICHMOND</v>
          </cell>
          <cell r="G2669" t="str">
            <v/>
          </cell>
          <cell r="H2669" t="str">
            <v>21/06/2004</v>
          </cell>
          <cell r="J2669" t="str">
            <v>2208</v>
          </cell>
          <cell r="K2669" t="str">
            <v/>
          </cell>
          <cell r="L2669" t="str">
            <v>Constable</v>
          </cell>
          <cell r="M2669" t="str">
            <v>Officers</v>
          </cell>
          <cell r="P2669" t="str">
            <v/>
          </cell>
        </row>
        <row r="2670">
          <cell r="A2670">
            <v>109291</v>
          </cell>
          <cell r="B2670" t="str">
            <v>0423</v>
          </cell>
          <cell r="C2670" t="str">
            <v>Andrew</v>
          </cell>
          <cell r="D2670" t="str">
            <v>Macfarlane</v>
          </cell>
          <cell r="E2670" t="str">
            <v>AM</v>
          </cell>
          <cell r="F2670" t="str">
            <v>SW - WHITBY</v>
          </cell>
          <cell r="G2670" t="str">
            <v/>
          </cell>
          <cell r="H2670" t="str">
            <v>18/09/1989</v>
          </cell>
          <cell r="J2670" t="str">
            <v>3625</v>
          </cell>
          <cell r="K2670" t="str">
            <v/>
          </cell>
          <cell r="L2670" t="str">
            <v>Constable</v>
          </cell>
          <cell r="M2670" t="str">
            <v>Officers</v>
          </cell>
          <cell r="P2670" t="str">
            <v/>
          </cell>
        </row>
        <row r="2671">
          <cell r="A2671">
            <v>109391</v>
          </cell>
          <cell r="B2671" t="str">
            <v>0425</v>
          </cell>
          <cell r="C2671" t="str">
            <v>Ann</v>
          </cell>
          <cell r="D2671" t="str">
            <v>Smith</v>
          </cell>
          <cell r="E2671" t="str">
            <v>AT</v>
          </cell>
          <cell r="F2671" t="str">
            <v>SFE - FILEY</v>
          </cell>
          <cell r="G2671" t="str">
            <v/>
          </cell>
          <cell r="H2671" t="str">
            <v>01/09/1982</v>
          </cell>
          <cell r="J2671" t="str">
            <v>3624</v>
          </cell>
          <cell r="K2671" t="str">
            <v/>
          </cell>
          <cell r="L2671" t="str">
            <v>Sergeant</v>
          </cell>
          <cell r="M2671" t="str">
            <v>Officers</v>
          </cell>
          <cell r="P2671" t="str">
            <v/>
          </cell>
        </row>
        <row r="2672">
          <cell r="A2672">
            <v>109392</v>
          </cell>
          <cell r="B2672" t="str">
            <v>0734</v>
          </cell>
          <cell r="C2672" t="str">
            <v>Stephen</v>
          </cell>
          <cell r="D2672" t="str">
            <v>Smith</v>
          </cell>
          <cell r="E2672" t="str">
            <v>SJ</v>
          </cell>
          <cell r="F2672" t="str">
            <v>LT - TADCASTER</v>
          </cell>
          <cell r="G2672" t="str">
            <v/>
          </cell>
          <cell r="H2672" t="str">
            <v>15/08/1994</v>
          </cell>
          <cell r="J2672" t="str">
            <v>4027</v>
          </cell>
          <cell r="K2672" t="str">
            <v/>
          </cell>
          <cell r="L2672" t="str">
            <v>Constable</v>
          </cell>
          <cell r="M2672" t="str">
            <v>Officers</v>
          </cell>
          <cell r="P2672" t="str">
            <v/>
          </cell>
        </row>
        <row r="2673">
          <cell r="A2673">
            <v>109891</v>
          </cell>
          <cell r="B2673" t="str">
            <v>0431</v>
          </cell>
          <cell r="C2673" t="str">
            <v>Simon</v>
          </cell>
          <cell r="D2673" t="str">
            <v>Buck</v>
          </cell>
          <cell r="E2673" t="str">
            <v>SP</v>
          </cell>
          <cell r="F2673" t="str">
            <v/>
          </cell>
          <cell r="G2673" t="str">
            <v/>
          </cell>
          <cell r="H2673" t="str">
            <v>08/11/1982</v>
          </cell>
          <cell r="J2673" t="str">
            <v>4753</v>
          </cell>
          <cell r="K2673" t="str">
            <v/>
          </cell>
          <cell r="L2673" t="str">
            <v>Constable</v>
          </cell>
          <cell r="M2673" t="str">
            <v>Officers</v>
          </cell>
          <cell r="P2673" t="str">
            <v/>
          </cell>
        </row>
        <row r="2674">
          <cell r="A2674">
            <v>109992</v>
          </cell>
          <cell r="B2674" t="str">
            <v>0641</v>
          </cell>
          <cell r="C2674" t="str">
            <v>David</v>
          </cell>
          <cell r="D2674" t="str">
            <v>White</v>
          </cell>
          <cell r="E2674" t="str">
            <v>DT</v>
          </cell>
          <cell r="F2674" t="str">
            <v>LS - SELBY</v>
          </cell>
          <cell r="G2674" t="str">
            <v/>
          </cell>
          <cell r="H2674" t="str">
            <v>01/05/1995</v>
          </cell>
          <cell r="J2674" t="str">
            <v>1624</v>
          </cell>
          <cell r="K2674" t="str">
            <v/>
          </cell>
          <cell r="L2674" t="str">
            <v>Constable</v>
          </cell>
          <cell r="M2674" t="str">
            <v>Officers</v>
          </cell>
          <cell r="P2674" t="str">
            <v/>
          </cell>
        </row>
        <row r="2675">
          <cell r="A2675">
            <v>110091</v>
          </cell>
          <cell r="B2675" t="str">
            <v>0433</v>
          </cell>
          <cell r="C2675" t="str">
            <v>Stuart</v>
          </cell>
          <cell r="D2675" t="str">
            <v>Mackleston</v>
          </cell>
          <cell r="E2675" t="str">
            <v>S</v>
          </cell>
          <cell r="F2675" t="str">
            <v>HQSS - SS NEWBY WISKE</v>
          </cell>
          <cell r="G2675" t="str">
            <v/>
          </cell>
          <cell r="H2675" t="str">
            <v>25/07/1983</v>
          </cell>
          <cell r="J2675" t="str">
            <v>3207</v>
          </cell>
          <cell r="K2675" t="str">
            <v/>
          </cell>
          <cell r="L2675" t="str">
            <v>Inspector</v>
          </cell>
          <cell r="M2675" t="str">
            <v>Officers</v>
          </cell>
          <cell r="P2675" t="str">
            <v/>
          </cell>
        </row>
        <row r="2676">
          <cell r="A2676">
            <v>110103</v>
          </cell>
          <cell r="B2676" t="str">
            <v>3760</v>
          </cell>
          <cell r="C2676" t="str">
            <v>Kelly</v>
          </cell>
          <cell r="D2676" t="str">
            <v>Wright</v>
          </cell>
          <cell r="E2676" t="str">
            <v>KJ</v>
          </cell>
          <cell r="F2676" t="str">
            <v>HQFUT - FUTURES NEWBY WISKE</v>
          </cell>
          <cell r="G2676" t="str">
            <v/>
          </cell>
          <cell r="H2676" t="str">
            <v>01/12/2003</v>
          </cell>
          <cell r="J2676" t="str">
            <v>4301</v>
          </cell>
          <cell r="K2676" t="str">
            <v/>
          </cell>
          <cell r="L2676" t="str">
            <v>Development Business Analyst</v>
          </cell>
          <cell r="M2676" t="str">
            <v>Support Staff</v>
          </cell>
          <cell r="P2676" t="str">
            <v/>
          </cell>
        </row>
        <row r="2677">
          <cell r="A2677">
            <v>110503</v>
          </cell>
          <cell r="B2677" t="str">
            <v>1045</v>
          </cell>
          <cell r="C2677" t="str">
            <v>Andrew</v>
          </cell>
          <cell r="D2677" t="str">
            <v>Herrington</v>
          </cell>
          <cell r="E2677" t="str">
            <v>AM</v>
          </cell>
          <cell r="F2677" t="str">
            <v>YE - YORK FULFORD ROAD</v>
          </cell>
          <cell r="G2677" t="str">
            <v/>
          </cell>
          <cell r="H2677" t="str">
            <v>13/12/2004</v>
          </cell>
          <cell r="J2677" t="str">
            <v>1521</v>
          </cell>
          <cell r="K2677" t="str">
            <v/>
          </cell>
          <cell r="L2677" t="str">
            <v>Constable</v>
          </cell>
          <cell r="M2677" t="str">
            <v>Officers</v>
          </cell>
          <cell r="P2677" t="str">
            <v/>
          </cell>
        </row>
        <row r="2678">
          <cell r="A2678">
            <v>110891</v>
          </cell>
          <cell r="B2678" t="str">
            <v>0441</v>
          </cell>
          <cell r="C2678" t="str">
            <v>Christine</v>
          </cell>
          <cell r="D2678" t="str">
            <v>Gardner</v>
          </cell>
          <cell r="E2678" t="str">
            <v>C</v>
          </cell>
          <cell r="F2678" t="str">
            <v>HH - HARROGATE</v>
          </cell>
          <cell r="G2678" t="str">
            <v/>
          </cell>
          <cell r="H2678" t="str">
            <v>15/04/1985</v>
          </cell>
          <cell r="J2678" t="str">
            <v>4152</v>
          </cell>
          <cell r="K2678" t="str">
            <v/>
          </cell>
          <cell r="L2678" t="str">
            <v>Sergeant</v>
          </cell>
          <cell r="M2678" t="str">
            <v>Officers</v>
          </cell>
          <cell r="N2678" t="str">
            <v>01/10/2006</v>
          </cell>
          <cell r="O2678" t="str">
            <v>11/01/2009</v>
          </cell>
          <cell r="P2678" t="str">
            <v>Career Break</v>
          </cell>
        </row>
        <row r="2679">
          <cell r="A2679">
            <v>111092</v>
          </cell>
          <cell r="B2679" t="str">
            <v>0287</v>
          </cell>
          <cell r="C2679" t="str">
            <v>Antony</v>
          </cell>
          <cell r="D2679" t="str">
            <v>Santorsola</v>
          </cell>
          <cell r="E2679" t="str">
            <v>A</v>
          </cell>
          <cell r="F2679" t="str">
            <v>YE - YORK FULFORD ROAD</v>
          </cell>
          <cell r="G2679" t="str">
            <v/>
          </cell>
          <cell r="H2679" t="str">
            <v>03/05/1994</v>
          </cell>
          <cell r="J2679" t="str">
            <v>1630</v>
          </cell>
          <cell r="K2679" t="str">
            <v/>
          </cell>
          <cell r="L2679" t="str">
            <v>Constable</v>
          </cell>
          <cell r="M2679" t="str">
            <v>Officers</v>
          </cell>
          <cell r="P2679" t="str">
            <v/>
          </cell>
        </row>
        <row r="2680">
          <cell r="A2680">
            <v>111303</v>
          </cell>
          <cell r="B2680" t="str">
            <v>1216</v>
          </cell>
          <cell r="C2680" t="str">
            <v>Sally</v>
          </cell>
          <cell r="D2680" t="str">
            <v>Smith</v>
          </cell>
          <cell r="E2680" t="str">
            <v>SJ</v>
          </cell>
          <cell r="F2680" t="str">
            <v>LS - SELBY</v>
          </cell>
          <cell r="G2680" t="str">
            <v/>
          </cell>
          <cell r="H2680" t="str">
            <v>13/09/2004</v>
          </cell>
          <cell r="J2680" t="str">
            <v>1624</v>
          </cell>
          <cell r="K2680" t="str">
            <v/>
          </cell>
          <cell r="L2680" t="str">
            <v>Constable</v>
          </cell>
          <cell r="M2680" t="str">
            <v>Officers</v>
          </cell>
          <cell r="P2680" t="str">
            <v/>
          </cell>
        </row>
        <row r="2681">
          <cell r="A2681">
            <v>111391</v>
          </cell>
          <cell r="B2681" t="str">
            <v>0446</v>
          </cell>
          <cell r="C2681" t="str">
            <v>Mark</v>
          </cell>
          <cell r="D2681" t="str">
            <v>Chambers</v>
          </cell>
          <cell r="E2681" t="str">
            <v>M</v>
          </cell>
          <cell r="F2681" t="str">
            <v>LT - TADCASTER</v>
          </cell>
          <cell r="G2681" t="str">
            <v/>
          </cell>
          <cell r="H2681" t="str">
            <v>08/09/1986</v>
          </cell>
          <cell r="J2681" t="str">
            <v>4027</v>
          </cell>
          <cell r="K2681" t="str">
            <v/>
          </cell>
          <cell r="L2681" t="str">
            <v>Constable</v>
          </cell>
          <cell r="M2681" t="str">
            <v>Officers</v>
          </cell>
          <cell r="P2681" t="str">
            <v/>
          </cell>
        </row>
        <row r="2682">
          <cell r="A2682">
            <v>111591</v>
          </cell>
          <cell r="B2682" t="str">
            <v>0448</v>
          </cell>
          <cell r="C2682" t="str">
            <v>Ian</v>
          </cell>
          <cell r="D2682" t="str">
            <v>Sanderson</v>
          </cell>
          <cell r="E2682" t="str">
            <v>I</v>
          </cell>
          <cell r="F2682" t="str">
            <v>HQSS - SS NEWBY WISKE</v>
          </cell>
          <cell r="G2682" t="str">
            <v/>
          </cell>
          <cell r="H2682" t="str">
            <v>29/12/1982</v>
          </cell>
          <cell r="J2682" t="str">
            <v>4082</v>
          </cell>
          <cell r="K2682" t="str">
            <v/>
          </cell>
          <cell r="L2682" t="str">
            <v>Constable</v>
          </cell>
          <cell r="M2682" t="str">
            <v>Officers</v>
          </cell>
          <cell r="P2682" t="str">
            <v/>
          </cell>
        </row>
        <row r="2683">
          <cell r="A2683">
            <v>111691</v>
          </cell>
          <cell r="B2683" t="str">
            <v>0449</v>
          </cell>
          <cell r="C2683" t="str">
            <v>Keith</v>
          </cell>
          <cell r="D2683" t="str">
            <v>Hall</v>
          </cell>
          <cell r="E2683" t="str">
            <v>KD</v>
          </cell>
          <cell r="F2683" t="str">
            <v>LT - TADCASTER</v>
          </cell>
          <cell r="G2683" t="str">
            <v/>
          </cell>
          <cell r="H2683" t="str">
            <v>04/12/1989</v>
          </cell>
          <cell r="J2683" t="str">
            <v>4027</v>
          </cell>
          <cell r="K2683" t="str">
            <v/>
          </cell>
          <cell r="L2683" t="str">
            <v>Sergeant</v>
          </cell>
          <cell r="M2683" t="str">
            <v>Officers</v>
          </cell>
          <cell r="P2683" t="str">
            <v/>
          </cell>
        </row>
        <row r="2684">
          <cell r="A2684">
            <v>111803</v>
          </cell>
          <cell r="B2684" t="str">
            <v>1019</v>
          </cell>
          <cell r="C2684" t="str">
            <v>Mark</v>
          </cell>
          <cell r="D2684" t="str">
            <v>Proctor</v>
          </cell>
          <cell r="E2684" t="str">
            <v>MS</v>
          </cell>
          <cell r="F2684" t="str">
            <v>YE - YORK FULFORD ROAD</v>
          </cell>
          <cell r="G2684" t="str">
            <v/>
          </cell>
          <cell r="H2684" t="str">
            <v>21/06/2004</v>
          </cell>
          <cell r="J2684" t="str">
            <v>1521</v>
          </cell>
          <cell r="K2684" t="str">
            <v/>
          </cell>
          <cell r="L2684" t="str">
            <v>Constable</v>
          </cell>
          <cell r="M2684" t="str">
            <v>Officers</v>
          </cell>
          <cell r="P2684" t="str">
            <v/>
          </cell>
        </row>
        <row r="2685">
          <cell r="A2685">
            <v>112403</v>
          </cell>
          <cell r="B2685" t="str">
            <v>1227</v>
          </cell>
          <cell r="C2685" t="str">
            <v>Kathryn</v>
          </cell>
          <cell r="D2685" t="str">
            <v>Preston</v>
          </cell>
          <cell r="E2685" t="str">
            <v>K</v>
          </cell>
          <cell r="F2685" t="str">
            <v/>
          </cell>
          <cell r="G2685" t="str">
            <v/>
          </cell>
          <cell r="H2685" t="str">
            <v>13/09/2004</v>
          </cell>
          <cell r="J2685" t="str">
            <v>4092</v>
          </cell>
          <cell r="K2685" t="str">
            <v/>
          </cell>
          <cell r="L2685" t="str">
            <v>Constable</v>
          </cell>
          <cell r="M2685" t="str">
            <v>Officers</v>
          </cell>
          <cell r="P2685" t="str">
            <v/>
          </cell>
        </row>
        <row r="2686">
          <cell r="A2686">
            <v>113803</v>
          </cell>
          <cell r="B2686" t="str">
            <v>1086</v>
          </cell>
          <cell r="C2686" t="str">
            <v>Joanne</v>
          </cell>
          <cell r="D2686" t="str">
            <v>Brooke</v>
          </cell>
          <cell r="E2686" t="str">
            <v>JL</v>
          </cell>
          <cell r="F2686" t="str">
            <v>YE - YORK FULFORD ROAD</v>
          </cell>
          <cell r="G2686" t="str">
            <v/>
          </cell>
          <cell r="H2686" t="str">
            <v>13/12/2004</v>
          </cell>
          <cell r="J2686" t="str">
            <v>1622</v>
          </cell>
          <cell r="K2686" t="str">
            <v/>
          </cell>
          <cell r="L2686" t="str">
            <v>Constable</v>
          </cell>
          <cell r="M2686" t="str">
            <v>Officers</v>
          </cell>
          <cell r="P2686" t="str">
            <v/>
          </cell>
        </row>
        <row r="2687">
          <cell r="A2687">
            <v>113891</v>
          </cell>
          <cell r="B2687" t="str">
            <v>0472</v>
          </cell>
          <cell r="C2687" t="str">
            <v>Clive</v>
          </cell>
          <cell r="D2687" t="str">
            <v>Rees</v>
          </cell>
          <cell r="E2687" t="str">
            <v>CM</v>
          </cell>
          <cell r="F2687" t="str">
            <v>RM - MALTON</v>
          </cell>
          <cell r="G2687" t="str">
            <v/>
          </cell>
          <cell r="H2687" t="str">
            <v>05/09/1988</v>
          </cell>
          <cell r="J2687" t="str">
            <v>3622</v>
          </cell>
          <cell r="K2687" t="str">
            <v/>
          </cell>
          <cell r="L2687" t="str">
            <v>Constable</v>
          </cell>
          <cell r="M2687" t="str">
            <v>Officers</v>
          </cell>
          <cell r="P2687" t="str">
            <v/>
          </cell>
        </row>
        <row r="2688">
          <cell r="A2688">
            <v>114091</v>
          </cell>
          <cell r="B2688" t="str">
            <v>0473</v>
          </cell>
          <cell r="C2688" t="str">
            <v>Shaun</v>
          </cell>
          <cell r="D2688" t="str">
            <v>Thompson</v>
          </cell>
          <cell r="E2688" t="str">
            <v>SM</v>
          </cell>
          <cell r="F2688" t="str">
            <v>YE - YORK FULFORD ROAD</v>
          </cell>
          <cell r="G2688" t="str">
            <v/>
          </cell>
          <cell r="H2688" t="str">
            <v>29/12/1982</v>
          </cell>
          <cell r="J2688" t="str">
            <v>4752</v>
          </cell>
          <cell r="K2688" t="str">
            <v/>
          </cell>
          <cell r="L2688" t="str">
            <v>Inspector</v>
          </cell>
          <cell r="M2688" t="str">
            <v>Officers</v>
          </cell>
          <cell r="P2688" t="str">
            <v/>
          </cell>
        </row>
        <row r="2689">
          <cell r="A2689">
            <v>114103</v>
          </cell>
          <cell r="B2689" t="str">
            <v>1629</v>
          </cell>
          <cell r="C2689" t="str">
            <v>Susan</v>
          </cell>
          <cell r="D2689" t="str">
            <v>Day</v>
          </cell>
          <cell r="E2689" t="str">
            <v>SL</v>
          </cell>
          <cell r="F2689" t="str">
            <v/>
          </cell>
          <cell r="G2689" t="str">
            <v/>
          </cell>
          <cell r="H2689" t="str">
            <v>26/01/2004</v>
          </cell>
          <cell r="J2689" t="str">
            <v>7570</v>
          </cell>
          <cell r="K2689" t="str">
            <v/>
          </cell>
          <cell r="L2689" t="str">
            <v>Chief Superintendent</v>
          </cell>
          <cell r="M2689" t="str">
            <v>Officers</v>
          </cell>
          <cell r="P2689" t="str">
            <v/>
          </cell>
        </row>
        <row r="2690">
          <cell r="A2690">
            <v>114291</v>
          </cell>
          <cell r="B2690" t="str">
            <v>0477</v>
          </cell>
          <cell r="C2690" t="str">
            <v>Kenneth</v>
          </cell>
          <cell r="D2690" t="str">
            <v>Briggs</v>
          </cell>
          <cell r="E2690" t="str">
            <v>K</v>
          </cell>
          <cell r="F2690" t="str">
            <v>MT - THIRSK</v>
          </cell>
          <cell r="G2690" t="str">
            <v/>
          </cell>
          <cell r="H2690" t="str">
            <v>28/10/1985</v>
          </cell>
          <cell r="J2690" t="str">
            <v>3511</v>
          </cell>
          <cell r="K2690" t="str">
            <v/>
          </cell>
          <cell r="L2690" t="str">
            <v>Constable</v>
          </cell>
          <cell r="M2690" t="str">
            <v>Officers</v>
          </cell>
          <cell r="P2690" t="str">
            <v/>
          </cell>
        </row>
        <row r="2691">
          <cell r="A2691">
            <v>114691</v>
          </cell>
          <cell r="B2691" t="str">
            <v>0480</v>
          </cell>
          <cell r="C2691" t="str">
            <v>Paul</v>
          </cell>
          <cell r="D2691" t="str">
            <v>Johnson</v>
          </cell>
          <cell r="E2691" t="str">
            <v>P</v>
          </cell>
          <cell r="F2691" t="str">
            <v/>
          </cell>
          <cell r="G2691" t="str">
            <v/>
          </cell>
          <cell r="H2691" t="str">
            <v>28/07/1980</v>
          </cell>
          <cell r="I2691" t="str">
            <v>31/01/2012</v>
          </cell>
          <cell r="J2691" t="str">
            <v>4062</v>
          </cell>
          <cell r="K2691" t="str">
            <v>Retirement</v>
          </cell>
          <cell r="L2691" t="str">
            <v>Constable</v>
          </cell>
          <cell r="M2691" t="str">
            <v>Officers</v>
          </cell>
          <cell r="P2691" t="str">
            <v/>
          </cell>
        </row>
        <row r="2692">
          <cell r="A2692">
            <v>114891</v>
          </cell>
          <cell r="B2692" t="str">
            <v>0481</v>
          </cell>
          <cell r="C2692" t="str">
            <v>Karen</v>
          </cell>
          <cell r="D2692" t="str">
            <v>Wedgwood</v>
          </cell>
          <cell r="E2692" t="str">
            <v>K</v>
          </cell>
          <cell r="F2692" t="str">
            <v/>
          </cell>
          <cell r="G2692" t="str">
            <v/>
          </cell>
          <cell r="H2692" t="str">
            <v>03/01/1984</v>
          </cell>
          <cell r="J2692" t="str">
            <v>4092</v>
          </cell>
          <cell r="K2692" t="str">
            <v/>
          </cell>
          <cell r="L2692" t="str">
            <v>Constable</v>
          </cell>
          <cell r="M2692" t="str">
            <v>Officers</v>
          </cell>
          <cell r="P2692" t="str">
            <v/>
          </cell>
        </row>
        <row r="2693">
          <cell r="A2693">
            <v>115191</v>
          </cell>
          <cell r="B2693" t="str">
            <v>0487</v>
          </cell>
          <cell r="C2693" t="str">
            <v>Michael</v>
          </cell>
          <cell r="D2693" t="str">
            <v>Hancock</v>
          </cell>
          <cell r="E2693" t="str">
            <v>M</v>
          </cell>
          <cell r="F2693" t="str">
            <v>IT - RICHMOND</v>
          </cell>
          <cell r="G2693" t="str">
            <v/>
          </cell>
          <cell r="H2693" t="str">
            <v>17/02/1986</v>
          </cell>
          <cell r="J2693" t="str">
            <v>2511</v>
          </cell>
          <cell r="K2693" t="str">
            <v/>
          </cell>
          <cell r="L2693" t="str">
            <v>Constable</v>
          </cell>
          <cell r="M2693" t="str">
            <v>Officers</v>
          </cell>
          <cell r="P2693" t="str">
            <v/>
          </cell>
        </row>
        <row r="2694">
          <cell r="A2694">
            <v>115291</v>
          </cell>
          <cell r="B2694" t="str">
            <v>0485</v>
          </cell>
          <cell r="C2694" t="str">
            <v>Peter</v>
          </cell>
          <cell r="D2694" t="str">
            <v>Taylforth</v>
          </cell>
          <cell r="E2694" t="str">
            <v>P</v>
          </cell>
          <cell r="F2694" t="str">
            <v>MN - NORTHALLERTON</v>
          </cell>
          <cell r="G2694" t="str">
            <v/>
          </cell>
          <cell r="H2694" t="str">
            <v>18/02/1985</v>
          </cell>
          <cell r="J2694" t="str">
            <v>3520</v>
          </cell>
          <cell r="K2694" t="str">
            <v/>
          </cell>
          <cell r="L2694" t="str">
            <v>Constable</v>
          </cell>
          <cell r="M2694" t="str">
            <v>Officers</v>
          </cell>
          <cell r="P2694" t="str">
            <v/>
          </cell>
        </row>
        <row r="2695">
          <cell r="A2695">
            <v>115691</v>
          </cell>
          <cell r="B2695" t="str">
            <v>0490</v>
          </cell>
          <cell r="C2695" t="str">
            <v>Michael</v>
          </cell>
          <cell r="D2695" t="str">
            <v>Lynch</v>
          </cell>
          <cell r="E2695" t="str">
            <v>M</v>
          </cell>
          <cell r="F2695" t="str">
            <v>HB - BOROUGHBRIDGE</v>
          </cell>
          <cell r="G2695" t="str">
            <v/>
          </cell>
          <cell r="H2695" t="str">
            <v>13/02/1989</v>
          </cell>
          <cell r="J2695" t="str">
            <v>2521</v>
          </cell>
          <cell r="K2695" t="str">
            <v/>
          </cell>
          <cell r="L2695" t="str">
            <v>Constable</v>
          </cell>
          <cell r="M2695" t="str">
            <v>Officers</v>
          </cell>
          <cell r="P2695" t="str">
            <v/>
          </cell>
        </row>
        <row r="2696">
          <cell r="A2696">
            <v>115791</v>
          </cell>
          <cell r="B2696" t="str">
            <v>1416</v>
          </cell>
          <cell r="C2696" t="str">
            <v>Nigel</v>
          </cell>
          <cell r="D2696" t="str">
            <v>Slater</v>
          </cell>
          <cell r="E2696" t="str">
            <v>NR</v>
          </cell>
          <cell r="F2696" t="str">
            <v>MB - BEDALE</v>
          </cell>
          <cell r="G2696" t="str">
            <v/>
          </cell>
          <cell r="H2696" t="str">
            <v>03/06/1985</v>
          </cell>
          <cell r="J2696" t="str">
            <v>3620</v>
          </cell>
          <cell r="K2696" t="str">
            <v/>
          </cell>
          <cell r="L2696" t="str">
            <v>Inspector</v>
          </cell>
          <cell r="M2696" t="str">
            <v>Officers</v>
          </cell>
          <cell r="P2696" t="str">
            <v/>
          </cell>
        </row>
        <row r="2697">
          <cell r="A2697">
            <v>115891</v>
          </cell>
          <cell r="B2697" t="str">
            <v>0492</v>
          </cell>
          <cell r="C2697" t="str">
            <v>Paul</v>
          </cell>
          <cell r="D2697" t="str">
            <v>Cockerill</v>
          </cell>
          <cell r="E2697" t="str">
            <v>P</v>
          </cell>
          <cell r="F2697" t="str">
            <v>KS - SKIPTON</v>
          </cell>
          <cell r="G2697" t="str">
            <v/>
          </cell>
          <cell r="H2697" t="str">
            <v>26/10/1987</v>
          </cell>
          <cell r="J2697" t="str">
            <v>2511</v>
          </cell>
          <cell r="K2697" t="str">
            <v/>
          </cell>
          <cell r="L2697" t="str">
            <v>Constable</v>
          </cell>
          <cell r="M2697" t="str">
            <v>Officers</v>
          </cell>
          <cell r="P2697" t="str">
            <v/>
          </cell>
        </row>
        <row r="2698">
          <cell r="A2698">
            <v>116091</v>
          </cell>
          <cell r="B2698" t="str">
            <v>0494</v>
          </cell>
          <cell r="C2698" t="str">
            <v>Bryan</v>
          </cell>
          <cell r="D2698" t="str">
            <v>Wilson</v>
          </cell>
          <cell r="E2698" t="str">
            <v>BS</v>
          </cell>
          <cell r="F2698" t="str">
            <v>SS - NORTHWAY SCARBOROUGH</v>
          </cell>
          <cell r="G2698" t="str">
            <v/>
          </cell>
          <cell r="H2698" t="str">
            <v>17/02/1986</v>
          </cell>
          <cell r="J2698" t="str">
            <v>3515</v>
          </cell>
          <cell r="K2698" t="str">
            <v/>
          </cell>
          <cell r="L2698" t="str">
            <v>Constable</v>
          </cell>
          <cell r="M2698" t="str">
            <v>Officers</v>
          </cell>
          <cell r="P2698" t="str">
            <v/>
          </cell>
        </row>
        <row r="2699">
          <cell r="A2699">
            <v>116203</v>
          </cell>
          <cell r="B2699" t="str">
            <v>1085</v>
          </cell>
          <cell r="C2699" t="str">
            <v>Katie</v>
          </cell>
          <cell r="D2699" t="str">
            <v>Burleigh</v>
          </cell>
          <cell r="E2699" t="str">
            <v>KA</v>
          </cell>
          <cell r="F2699" t="str">
            <v>IG - CATTERICK GARRISON</v>
          </cell>
          <cell r="G2699" t="str">
            <v/>
          </cell>
          <cell r="H2699" t="str">
            <v>25/10/2004</v>
          </cell>
          <cell r="J2699" t="str">
            <v>4066</v>
          </cell>
          <cell r="K2699" t="str">
            <v/>
          </cell>
          <cell r="L2699" t="str">
            <v>Constable</v>
          </cell>
          <cell r="M2699" t="str">
            <v>Officers</v>
          </cell>
          <cell r="P2699" t="str">
            <v/>
          </cell>
        </row>
        <row r="2700">
          <cell r="A2700">
            <v>116791</v>
          </cell>
          <cell r="B2700" t="str">
            <v>0503</v>
          </cell>
          <cell r="C2700" t="str">
            <v>Terry</v>
          </cell>
          <cell r="D2700" t="str">
            <v>Scaife</v>
          </cell>
          <cell r="E2700" t="str">
            <v>T</v>
          </cell>
          <cell r="F2700" t="str">
            <v/>
          </cell>
          <cell r="G2700" t="str">
            <v/>
          </cell>
          <cell r="H2700" t="str">
            <v>20/06/1983</v>
          </cell>
          <cell r="J2700" t="str">
            <v>7570</v>
          </cell>
          <cell r="K2700" t="str">
            <v/>
          </cell>
          <cell r="L2700" t="str">
            <v>Chief Inspector</v>
          </cell>
          <cell r="M2700" t="str">
            <v>Officers</v>
          </cell>
          <cell r="P2700" t="str">
            <v/>
          </cell>
        </row>
        <row r="2701">
          <cell r="A2701">
            <v>116891</v>
          </cell>
          <cell r="B2701" t="str">
            <v>1385</v>
          </cell>
          <cell r="C2701" t="str">
            <v>Richard</v>
          </cell>
          <cell r="D2701" t="str">
            <v>Abbott</v>
          </cell>
          <cell r="E2701" t="str">
            <v>RG</v>
          </cell>
          <cell r="F2701" t="str">
            <v>LS - SELBY</v>
          </cell>
          <cell r="G2701" t="str">
            <v/>
          </cell>
          <cell r="H2701" t="str">
            <v>03/06/1985</v>
          </cell>
          <cell r="J2701" t="str">
            <v>1500</v>
          </cell>
          <cell r="K2701" t="str">
            <v/>
          </cell>
          <cell r="L2701" t="str">
            <v>Inspector</v>
          </cell>
          <cell r="M2701" t="str">
            <v>Officers</v>
          </cell>
          <cell r="P2701" t="str">
            <v/>
          </cell>
        </row>
        <row r="2702">
          <cell r="A2702">
            <v>117091</v>
          </cell>
          <cell r="B2702" t="str">
            <v>0502</v>
          </cell>
          <cell r="C2702" t="str">
            <v>Graham</v>
          </cell>
          <cell r="D2702" t="str">
            <v>Stockton</v>
          </cell>
          <cell r="E2702" t="str">
            <v>GP</v>
          </cell>
          <cell r="F2702" t="str">
            <v>HQSS - SS NEWBY WISKE</v>
          </cell>
          <cell r="G2702" t="str">
            <v/>
          </cell>
          <cell r="H2702" t="str">
            <v>05/06/1978</v>
          </cell>
          <cell r="J2702" t="str">
            <v>4022</v>
          </cell>
          <cell r="K2702" t="str">
            <v/>
          </cell>
          <cell r="L2702" t="str">
            <v>Constable</v>
          </cell>
          <cell r="M2702" t="str">
            <v>Officers</v>
          </cell>
          <cell r="P2702" t="str">
            <v/>
          </cell>
        </row>
        <row r="2703">
          <cell r="A2703">
            <v>117691</v>
          </cell>
          <cell r="B2703" t="str">
            <v>0510</v>
          </cell>
          <cell r="C2703" t="str">
            <v>Julian</v>
          </cell>
          <cell r="D2703" t="str">
            <v>Hook</v>
          </cell>
          <cell r="E2703" t="str">
            <v>J</v>
          </cell>
          <cell r="F2703" t="str">
            <v>LT - TADCASTER</v>
          </cell>
          <cell r="G2703" t="str">
            <v/>
          </cell>
          <cell r="H2703" t="str">
            <v>13/04/1987</v>
          </cell>
          <cell r="J2703" t="str">
            <v>3622</v>
          </cell>
          <cell r="K2703" t="str">
            <v/>
          </cell>
          <cell r="L2703" t="str">
            <v>Constable</v>
          </cell>
          <cell r="M2703" t="str">
            <v>Officers</v>
          </cell>
          <cell r="P2703" t="str">
            <v/>
          </cell>
        </row>
        <row r="2704">
          <cell r="A2704">
            <v>117991</v>
          </cell>
          <cell r="B2704" t="str">
            <v>1403</v>
          </cell>
          <cell r="C2704" t="str">
            <v>Timothy</v>
          </cell>
          <cell r="D2704" t="str">
            <v>Hutchinson</v>
          </cell>
          <cell r="E2704" t="str">
            <v>T</v>
          </cell>
          <cell r="F2704" t="str">
            <v>SS - NORTHWAY SCARBOROUGH</v>
          </cell>
          <cell r="G2704" t="str">
            <v/>
          </cell>
          <cell r="H2704" t="str">
            <v>14/04/1982</v>
          </cell>
          <cell r="J2704" t="str">
            <v>3622</v>
          </cell>
          <cell r="K2704" t="str">
            <v/>
          </cell>
          <cell r="L2704" t="str">
            <v>Inspector</v>
          </cell>
          <cell r="M2704" t="str">
            <v>Officers</v>
          </cell>
          <cell r="P2704" t="str">
            <v/>
          </cell>
        </row>
        <row r="2705">
          <cell r="A2705">
            <v>118191</v>
          </cell>
          <cell r="B2705" t="str">
            <v>0518</v>
          </cell>
          <cell r="C2705" t="str">
            <v>Graham</v>
          </cell>
          <cell r="D2705" t="str">
            <v>Tetley</v>
          </cell>
          <cell r="E2705" t="str">
            <v>G</v>
          </cell>
          <cell r="F2705" t="str">
            <v>HPO - HAMPSTHWAITE</v>
          </cell>
          <cell r="G2705" t="str">
            <v/>
          </cell>
          <cell r="H2705" t="str">
            <v>09/09/1985</v>
          </cell>
          <cell r="J2705" t="str">
            <v>2623</v>
          </cell>
          <cell r="K2705" t="str">
            <v/>
          </cell>
          <cell r="L2705" t="str">
            <v>Constable</v>
          </cell>
          <cell r="M2705" t="str">
            <v>Officers</v>
          </cell>
          <cell r="P2705" t="str">
            <v/>
          </cell>
        </row>
        <row r="2706">
          <cell r="A2706">
            <v>118291</v>
          </cell>
          <cell r="B2706" t="str">
            <v>0511</v>
          </cell>
          <cell r="C2706" t="str">
            <v>Colin</v>
          </cell>
          <cell r="D2706" t="str">
            <v>Taylor</v>
          </cell>
          <cell r="E2706" t="str">
            <v>CM</v>
          </cell>
          <cell r="F2706" t="str">
            <v>YE - YORK FULFORD ROAD</v>
          </cell>
          <cell r="G2706" t="str">
            <v/>
          </cell>
          <cell r="H2706" t="str">
            <v>07/09/1987</v>
          </cell>
          <cell r="J2706" t="str">
            <v>4088</v>
          </cell>
          <cell r="K2706" t="str">
            <v/>
          </cell>
          <cell r="L2706" t="str">
            <v>Sergeant</v>
          </cell>
          <cell r="M2706" t="str">
            <v>Officers</v>
          </cell>
          <cell r="P2706" t="str">
            <v/>
          </cell>
        </row>
        <row r="2707">
          <cell r="A2707">
            <v>118303</v>
          </cell>
          <cell r="B2707" t="str">
            <v>0457</v>
          </cell>
          <cell r="C2707" t="str">
            <v>Graeme</v>
          </cell>
          <cell r="D2707" t="str">
            <v>Wright</v>
          </cell>
          <cell r="E2707" t="str">
            <v>GA</v>
          </cell>
          <cell r="F2707" t="str">
            <v>YE - YORK FULFORD ROAD</v>
          </cell>
          <cell r="G2707" t="str">
            <v/>
          </cell>
          <cell r="H2707" t="str">
            <v>25/10/2004</v>
          </cell>
          <cell r="J2707" t="str">
            <v>1901</v>
          </cell>
          <cell r="K2707" t="str">
            <v/>
          </cell>
          <cell r="L2707" t="str">
            <v>Sergeant</v>
          </cell>
          <cell r="M2707" t="str">
            <v>Officers</v>
          </cell>
          <cell r="P2707" t="str">
            <v/>
          </cell>
        </row>
        <row r="2708">
          <cell r="A2708">
            <v>118403</v>
          </cell>
          <cell r="B2708" t="str">
            <v>1326</v>
          </cell>
          <cell r="C2708" t="str">
            <v>Neil</v>
          </cell>
          <cell r="D2708" t="str">
            <v>Cholmondeley</v>
          </cell>
          <cell r="E2708" t="str">
            <v>NR</v>
          </cell>
          <cell r="F2708" t="str">
            <v>MT - THIRSK</v>
          </cell>
          <cell r="G2708" t="str">
            <v/>
          </cell>
          <cell r="H2708" t="str">
            <v>13/12/2004</v>
          </cell>
          <cell r="J2708" t="str">
            <v>3515</v>
          </cell>
          <cell r="K2708" t="str">
            <v/>
          </cell>
          <cell r="L2708" t="str">
            <v>Constable</v>
          </cell>
          <cell r="M2708" t="str">
            <v>Officers</v>
          </cell>
          <cell r="P2708" t="str">
            <v/>
          </cell>
        </row>
        <row r="2709">
          <cell r="A2709">
            <v>118491</v>
          </cell>
          <cell r="B2709" t="str">
            <v>0519</v>
          </cell>
          <cell r="C2709" t="str">
            <v>David</v>
          </cell>
          <cell r="D2709" t="str">
            <v>Lonsbrough</v>
          </cell>
          <cell r="E2709" t="str">
            <v>D</v>
          </cell>
          <cell r="F2709" t="str">
            <v>MT - THIRSK</v>
          </cell>
          <cell r="G2709" t="str">
            <v/>
          </cell>
          <cell r="H2709" t="str">
            <v>15/01/1990</v>
          </cell>
          <cell r="J2709" t="str">
            <v>4072</v>
          </cell>
          <cell r="K2709" t="str">
            <v/>
          </cell>
          <cell r="L2709" t="str">
            <v>Constable</v>
          </cell>
          <cell r="M2709" t="str">
            <v>Officers</v>
          </cell>
          <cell r="P2709" t="str">
            <v/>
          </cell>
        </row>
        <row r="2710">
          <cell r="A2710">
            <v>118603</v>
          </cell>
          <cell r="B2710" t="str">
            <v>0097</v>
          </cell>
          <cell r="C2710" t="str">
            <v>Sarah</v>
          </cell>
          <cell r="D2710" t="str">
            <v>Jobe</v>
          </cell>
          <cell r="E2710" t="str">
            <v>SA</v>
          </cell>
          <cell r="F2710" t="str">
            <v>MN - NORTHALLERTON</v>
          </cell>
          <cell r="G2710" t="str">
            <v/>
          </cell>
          <cell r="H2710" t="str">
            <v>31/01/2005</v>
          </cell>
          <cell r="J2710" t="str">
            <v>3504</v>
          </cell>
          <cell r="K2710" t="str">
            <v/>
          </cell>
          <cell r="L2710" t="str">
            <v>Constable</v>
          </cell>
          <cell r="M2710" t="str">
            <v>Officers</v>
          </cell>
          <cell r="P2710" t="str">
            <v/>
          </cell>
        </row>
        <row r="2711">
          <cell r="A2711">
            <v>119191</v>
          </cell>
          <cell r="B2711" t="str">
            <v>0526</v>
          </cell>
          <cell r="C2711" t="str">
            <v>Gary</v>
          </cell>
          <cell r="D2711" t="str">
            <v>Duckwith</v>
          </cell>
          <cell r="E2711" t="str">
            <v>GW</v>
          </cell>
          <cell r="F2711" t="str">
            <v/>
          </cell>
          <cell r="G2711" t="str">
            <v/>
          </cell>
          <cell r="H2711" t="str">
            <v>22/07/1985</v>
          </cell>
          <cell r="J2711" t="str">
            <v>7570</v>
          </cell>
          <cell r="K2711" t="str">
            <v/>
          </cell>
          <cell r="L2711" t="str">
            <v>Constable</v>
          </cell>
          <cell r="M2711" t="str">
            <v>Officers</v>
          </cell>
          <cell r="P2711" t="str">
            <v/>
          </cell>
        </row>
        <row r="2712">
          <cell r="A2712">
            <v>119791</v>
          </cell>
          <cell r="B2712" t="str">
            <v>0532</v>
          </cell>
          <cell r="C2712" t="str">
            <v>Julie</v>
          </cell>
          <cell r="D2712" t="str">
            <v>Porter</v>
          </cell>
          <cell r="E2712" t="str">
            <v>JG</v>
          </cell>
          <cell r="F2712" t="str">
            <v>HH - HARROGATE</v>
          </cell>
          <cell r="G2712" t="str">
            <v/>
          </cell>
          <cell r="H2712" t="str">
            <v>11/05/1987</v>
          </cell>
          <cell r="J2712" t="str">
            <v>2521</v>
          </cell>
          <cell r="K2712" t="str">
            <v/>
          </cell>
          <cell r="L2712" t="str">
            <v>Constable</v>
          </cell>
          <cell r="M2712" t="str">
            <v>Officers</v>
          </cell>
          <cell r="P2712" t="str">
            <v/>
          </cell>
        </row>
        <row r="2713">
          <cell r="A2713">
            <v>119891</v>
          </cell>
          <cell r="B2713" t="str">
            <v>0533</v>
          </cell>
          <cell r="C2713" t="str">
            <v>Wendy</v>
          </cell>
          <cell r="D2713" t="str">
            <v>Avison</v>
          </cell>
          <cell r="E2713" t="str">
            <v>W</v>
          </cell>
          <cell r="F2713" t="str">
            <v>RM - MALTON</v>
          </cell>
          <cell r="G2713" t="str">
            <v/>
          </cell>
          <cell r="H2713" t="str">
            <v>04/12/1989</v>
          </cell>
          <cell r="J2713" t="str">
            <v>4008</v>
          </cell>
          <cell r="K2713" t="str">
            <v/>
          </cell>
          <cell r="L2713" t="str">
            <v>Constable</v>
          </cell>
          <cell r="M2713" t="str">
            <v>Officers</v>
          </cell>
          <cell r="P2713" t="str">
            <v/>
          </cell>
        </row>
        <row r="2714">
          <cell r="A2714">
            <v>120003</v>
          </cell>
          <cell r="B2714" t="str">
            <v>3764</v>
          </cell>
          <cell r="C2714" t="str">
            <v>Angela</v>
          </cell>
          <cell r="D2714" t="str">
            <v>Rees</v>
          </cell>
          <cell r="E2714" t="str">
            <v>AE</v>
          </cell>
          <cell r="F2714" t="str">
            <v/>
          </cell>
          <cell r="G2714" t="str">
            <v/>
          </cell>
          <cell r="H2714" t="str">
            <v>15/12/2003</v>
          </cell>
          <cell r="I2714" t="str">
            <v>29/03/2012</v>
          </cell>
          <cell r="J2714" t="str">
            <v>4111</v>
          </cell>
          <cell r="K2714" t="str">
            <v>Retirement</v>
          </cell>
          <cell r="L2714" t="str">
            <v>Fixed Penalty Clerk</v>
          </cell>
          <cell r="M2714" t="str">
            <v>Support Staff</v>
          </cell>
          <cell r="P2714" t="str">
            <v/>
          </cell>
        </row>
        <row r="2715">
          <cell r="A2715">
            <v>120091</v>
          </cell>
          <cell r="B2715" t="str">
            <v>0535</v>
          </cell>
          <cell r="C2715" t="str">
            <v>Steven</v>
          </cell>
          <cell r="D2715" t="str">
            <v>Coates</v>
          </cell>
          <cell r="E2715" t="str">
            <v>S</v>
          </cell>
          <cell r="F2715" t="str">
            <v/>
          </cell>
          <cell r="G2715" t="str">
            <v/>
          </cell>
          <cell r="H2715" t="str">
            <v>01/02/1982</v>
          </cell>
          <cell r="I2715" t="str">
            <v>31/01/2012</v>
          </cell>
          <cell r="J2715" t="str">
            <v>4032</v>
          </cell>
          <cell r="K2715" t="str">
            <v>Retirement</v>
          </cell>
          <cell r="L2715" t="str">
            <v>Constable</v>
          </cell>
          <cell r="M2715" t="str">
            <v>Officers</v>
          </cell>
          <cell r="P2715" t="str">
            <v/>
          </cell>
        </row>
        <row r="2716">
          <cell r="A2716">
            <v>120103</v>
          </cell>
          <cell r="B2716" t="str">
            <v>3765</v>
          </cell>
          <cell r="C2716" t="str">
            <v>Donna</v>
          </cell>
          <cell r="D2716" t="str">
            <v>Barr</v>
          </cell>
          <cell r="E2716" t="str">
            <v>DM</v>
          </cell>
          <cell r="F2716" t="str">
            <v>YEC - YORK CONTROL ROOM</v>
          </cell>
          <cell r="G2716" t="str">
            <v/>
          </cell>
          <cell r="H2716" t="str">
            <v>05/01/2004</v>
          </cell>
          <cell r="J2716" t="str">
            <v>4752</v>
          </cell>
          <cell r="K2716" t="str">
            <v/>
          </cell>
          <cell r="L2716" t="str">
            <v>Communications Officer Controller</v>
          </cell>
          <cell r="M2716" t="str">
            <v>Support Staff</v>
          </cell>
          <cell r="P2716" t="str">
            <v/>
          </cell>
        </row>
        <row r="2717">
          <cell r="A2717">
            <v>120891</v>
          </cell>
          <cell r="B2717" t="str">
            <v>0544</v>
          </cell>
          <cell r="C2717" t="str">
            <v>Colin</v>
          </cell>
          <cell r="D2717" t="str">
            <v>Wilson</v>
          </cell>
          <cell r="E2717" t="str">
            <v>CP</v>
          </cell>
          <cell r="F2717" t="str">
            <v>LT - TADCASTER</v>
          </cell>
          <cell r="G2717" t="str">
            <v/>
          </cell>
          <cell r="H2717" t="str">
            <v>09/09/1985</v>
          </cell>
          <cell r="J2717" t="str">
            <v>4072</v>
          </cell>
          <cell r="K2717" t="str">
            <v/>
          </cell>
          <cell r="L2717" t="str">
            <v>Constable</v>
          </cell>
          <cell r="M2717" t="str">
            <v>Officers</v>
          </cell>
          <cell r="P2717" t="str">
            <v/>
          </cell>
        </row>
        <row r="2718">
          <cell r="A2718">
            <v>120903</v>
          </cell>
          <cell r="B2718" t="str">
            <v>1078</v>
          </cell>
          <cell r="C2718" t="str">
            <v>Mark</v>
          </cell>
          <cell r="D2718" t="str">
            <v>Reed</v>
          </cell>
          <cell r="E2718" t="str">
            <v>MA</v>
          </cell>
          <cell r="F2718" t="str">
            <v>IG - CATTERICK GARRISON</v>
          </cell>
          <cell r="G2718" t="str">
            <v/>
          </cell>
          <cell r="H2718" t="str">
            <v>25/10/2004</v>
          </cell>
          <cell r="J2718" t="str">
            <v>2626</v>
          </cell>
          <cell r="K2718" t="str">
            <v/>
          </cell>
          <cell r="L2718" t="str">
            <v>Constable</v>
          </cell>
          <cell r="M2718" t="str">
            <v>Officers</v>
          </cell>
          <cell r="P2718" t="str">
            <v/>
          </cell>
        </row>
        <row r="2719">
          <cell r="A2719">
            <v>121091</v>
          </cell>
          <cell r="B2719" t="str">
            <v>0545</v>
          </cell>
          <cell r="C2719" t="str">
            <v>John</v>
          </cell>
          <cell r="D2719" t="str">
            <v>Wedgwood</v>
          </cell>
          <cell r="E2719" t="str">
            <v>JL</v>
          </cell>
          <cell r="F2719" t="str">
            <v/>
          </cell>
          <cell r="G2719" t="str">
            <v/>
          </cell>
          <cell r="H2719" t="str">
            <v>20/02/1984</v>
          </cell>
          <cell r="J2719" t="str">
            <v>7570</v>
          </cell>
          <cell r="K2719" t="str">
            <v/>
          </cell>
          <cell r="L2719" t="str">
            <v>Constable</v>
          </cell>
          <cell r="M2719" t="str">
            <v>Officers</v>
          </cell>
          <cell r="P2719" t="str">
            <v/>
          </cell>
        </row>
        <row r="2720">
          <cell r="A2720">
            <v>121891</v>
          </cell>
          <cell r="B2720" t="str">
            <v>0554</v>
          </cell>
          <cell r="C2720" t="str">
            <v>Paul</v>
          </cell>
          <cell r="D2720" t="str">
            <v>Storey</v>
          </cell>
          <cell r="E2720" t="str">
            <v>PD</v>
          </cell>
          <cell r="F2720" t="str">
            <v>RP - PICKERING</v>
          </cell>
          <cell r="G2720" t="str">
            <v/>
          </cell>
          <cell r="H2720" t="str">
            <v>05/09/1988</v>
          </cell>
          <cell r="J2720" t="str">
            <v>3622</v>
          </cell>
          <cell r="K2720" t="str">
            <v/>
          </cell>
          <cell r="L2720" t="str">
            <v>Constable</v>
          </cell>
          <cell r="M2720" t="str">
            <v>Officers</v>
          </cell>
          <cell r="P2720" t="str">
            <v/>
          </cell>
        </row>
        <row r="2721">
          <cell r="A2721">
            <v>122391</v>
          </cell>
          <cell r="B2721" t="str">
            <v>0560</v>
          </cell>
          <cell r="C2721" t="str">
            <v>Ian</v>
          </cell>
          <cell r="D2721" t="str">
            <v>Wills</v>
          </cell>
          <cell r="E2721" t="str">
            <v>IJ</v>
          </cell>
          <cell r="F2721" t="str">
            <v>HQSS - SS NEWBY WISKE</v>
          </cell>
          <cell r="G2721" t="str">
            <v/>
          </cell>
          <cell r="H2721" t="str">
            <v>15/04/1985</v>
          </cell>
          <cell r="J2721" t="str">
            <v>4023</v>
          </cell>
          <cell r="K2721" t="str">
            <v/>
          </cell>
          <cell r="L2721" t="str">
            <v>Inspector</v>
          </cell>
          <cell r="M2721" t="str">
            <v>Officers</v>
          </cell>
          <cell r="P2721" t="str">
            <v/>
          </cell>
        </row>
        <row r="2722">
          <cell r="A2722">
            <v>122591</v>
          </cell>
          <cell r="B2722" t="str">
            <v>0561</v>
          </cell>
          <cell r="C2722" t="str">
            <v>Paul</v>
          </cell>
          <cell r="D2722" t="str">
            <v>Davenport</v>
          </cell>
          <cell r="E2722" t="str">
            <v>PD</v>
          </cell>
          <cell r="F2722" t="str">
            <v>MT - THIRSK</v>
          </cell>
          <cell r="G2722" t="str">
            <v/>
          </cell>
          <cell r="H2722" t="str">
            <v>18/02/1985</v>
          </cell>
          <cell r="J2722" t="str">
            <v>4061</v>
          </cell>
          <cell r="K2722" t="str">
            <v/>
          </cell>
          <cell r="L2722" t="str">
            <v>Constable</v>
          </cell>
          <cell r="M2722" t="str">
            <v>Officers</v>
          </cell>
          <cell r="P2722" t="str">
            <v/>
          </cell>
        </row>
        <row r="2723">
          <cell r="A2723">
            <v>122691</v>
          </cell>
          <cell r="B2723" t="str">
            <v>0563</v>
          </cell>
          <cell r="C2723" t="str">
            <v>Mark</v>
          </cell>
          <cell r="D2723" t="str">
            <v>Iveson</v>
          </cell>
          <cell r="E2723" t="str">
            <v>M</v>
          </cell>
          <cell r="F2723" t="str">
            <v>YEC - YORK CONTROL ROOM</v>
          </cell>
          <cell r="G2723" t="str">
            <v/>
          </cell>
          <cell r="H2723" t="str">
            <v>05/01/1987</v>
          </cell>
          <cell r="J2723" t="str">
            <v>4752</v>
          </cell>
          <cell r="K2723" t="str">
            <v/>
          </cell>
          <cell r="L2723" t="str">
            <v>Chief Inspector</v>
          </cell>
          <cell r="M2723" t="str">
            <v>Officers</v>
          </cell>
          <cell r="P2723" t="str">
            <v/>
          </cell>
        </row>
        <row r="2724">
          <cell r="A2724">
            <v>122703</v>
          </cell>
          <cell r="B2724" t="str">
            <v>0157</v>
          </cell>
          <cell r="C2724" t="str">
            <v>Martin</v>
          </cell>
          <cell r="D2724" t="str">
            <v>Temple</v>
          </cell>
          <cell r="E2724" t="str">
            <v>MJ</v>
          </cell>
          <cell r="F2724" t="str">
            <v>LH - SHERBURN IN ELMET</v>
          </cell>
          <cell r="G2724" t="str">
            <v/>
          </cell>
          <cell r="H2724" t="str">
            <v>25/10/2004</v>
          </cell>
          <cell r="J2724" t="str">
            <v>1624</v>
          </cell>
          <cell r="K2724" t="str">
            <v/>
          </cell>
          <cell r="L2724" t="str">
            <v>Constable</v>
          </cell>
          <cell r="M2724" t="str">
            <v>Officers</v>
          </cell>
          <cell r="P2724" t="str">
            <v/>
          </cell>
        </row>
        <row r="2725">
          <cell r="A2725">
            <v>122991</v>
          </cell>
          <cell r="B2725" t="str">
            <v>1394</v>
          </cell>
          <cell r="C2725" t="str">
            <v>Alan</v>
          </cell>
          <cell r="D2725" t="str">
            <v>Carey</v>
          </cell>
          <cell r="E2725" t="str">
            <v>A</v>
          </cell>
          <cell r="F2725" t="str">
            <v>HQSS - SS NEWBY WISKE</v>
          </cell>
          <cell r="G2725" t="str">
            <v/>
          </cell>
          <cell r="H2725" t="str">
            <v>14/04/1982</v>
          </cell>
          <cell r="J2725" t="str">
            <v>4009</v>
          </cell>
          <cell r="K2725" t="str">
            <v/>
          </cell>
          <cell r="L2725" t="str">
            <v>Temporary Superintendent</v>
          </cell>
          <cell r="M2725" t="str">
            <v>Officers</v>
          </cell>
          <cell r="P2725" t="str">
            <v/>
          </cell>
        </row>
        <row r="2726">
          <cell r="A2726">
            <v>123291</v>
          </cell>
          <cell r="B2726" t="str">
            <v>0568</v>
          </cell>
          <cell r="C2726" t="str">
            <v>Kerrie</v>
          </cell>
          <cell r="D2726" t="str">
            <v>Shields</v>
          </cell>
          <cell r="E2726" t="str">
            <v>KR</v>
          </cell>
          <cell r="F2726" t="str">
            <v/>
          </cell>
          <cell r="G2726" t="str">
            <v/>
          </cell>
          <cell r="H2726" t="str">
            <v>07/03/1983</v>
          </cell>
          <cell r="I2726" t="str">
            <v>31/01/2012</v>
          </cell>
          <cell r="J2726" t="str">
            <v>4088</v>
          </cell>
          <cell r="K2726" t="str">
            <v>Retirement</v>
          </cell>
          <cell r="L2726" t="str">
            <v>Constable</v>
          </cell>
          <cell r="M2726" t="str">
            <v>Officers</v>
          </cell>
          <cell r="P2726" t="str">
            <v/>
          </cell>
        </row>
        <row r="2727">
          <cell r="A2727">
            <v>123303</v>
          </cell>
          <cell r="B2727" t="str">
            <v>1193</v>
          </cell>
          <cell r="C2727" t="str">
            <v>Kelly</v>
          </cell>
          <cell r="D2727" t="str">
            <v>McTighe</v>
          </cell>
          <cell r="E2727" t="str">
            <v>K</v>
          </cell>
          <cell r="F2727" t="str">
            <v>YE - YORK FULFORD ROAD</v>
          </cell>
          <cell r="G2727" t="str">
            <v/>
          </cell>
          <cell r="H2727" t="str">
            <v>13/12/2004</v>
          </cell>
          <cell r="J2727" t="str">
            <v>1101</v>
          </cell>
          <cell r="K2727" t="str">
            <v/>
          </cell>
          <cell r="L2727" t="str">
            <v>Constable</v>
          </cell>
          <cell r="M2727" t="str">
            <v>Officers</v>
          </cell>
          <cell r="P2727" t="str">
            <v/>
          </cell>
        </row>
        <row r="2728">
          <cell r="A2728">
            <v>124091</v>
          </cell>
          <cell r="B2728" t="str">
            <v>0576</v>
          </cell>
          <cell r="C2728" t="str">
            <v>Andrew</v>
          </cell>
          <cell r="D2728" t="str">
            <v>Dudman</v>
          </cell>
          <cell r="E2728" t="str">
            <v>A</v>
          </cell>
          <cell r="F2728" t="str">
            <v>SS - NORTHWAY SCARBOROUGH</v>
          </cell>
          <cell r="G2728" t="str">
            <v/>
          </cell>
          <cell r="H2728" t="str">
            <v>20/07/1987</v>
          </cell>
          <cell r="J2728" t="str">
            <v>3704</v>
          </cell>
          <cell r="K2728" t="str">
            <v/>
          </cell>
          <cell r="L2728" t="str">
            <v>Sergeant</v>
          </cell>
          <cell r="M2728" t="str">
            <v>Officers</v>
          </cell>
          <cell r="P2728" t="str">
            <v/>
          </cell>
        </row>
        <row r="2729">
          <cell r="A2729">
            <v>124203</v>
          </cell>
          <cell r="B2729" t="str">
            <v>1642</v>
          </cell>
          <cell r="C2729" t="str">
            <v>Stephen</v>
          </cell>
          <cell r="D2729" t="str">
            <v>Garnett</v>
          </cell>
          <cell r="E2729" t="str">
            <v>SJ</v>
          </cell>
          <cell r="F2729" t="str">
            <v>KS - SKIPTON</v>
          </cell>
          <cell r="G2729" t="str">
            <v/>
          </cell>
          <cell r="H2729" t="str">
            <v>13/12/2004</v>
          </cell>
          <cell r="J2729" t="str">
            <v>2624</v>
          </cell>
          <cell r="K2729" t="str">
            <v/>
          </cell>
          <cell r="L2729" t="str">
            <v>Constable</v>
          </cell>
          <cell r="M2729" t="str">
            <v>Officers</v>
          </cell>
          <cell r="P2729" t="str">
            <v/>
          </cell>
        </row>
        <row r="2730">
          <cell r="A2730">
            <v>125003</v>
          </cell>
          <cell r="B2730" t="str">
            <v>0848</v>
          </cell>
          <cell r="C2730" t="str">
            <v>Martin</v>
          </cell>
          <cell r="D2730" t="str">
            <v>Scott</v>
          </cell>
          <cell r="E2730" t="str">
            <v>MI</v>
          </cell>
          <cell r="F2730" t="str">
            <v>YE - YORK FULFORD ROAD</v>
          </cell>
          <cell r="G2730" t="str">
            <v/>
          </cell>
          <cell r="H2730" t="str">
            <v>25/10/2004</v>
          </cell>
          <cell r="J2730" t="str">
            <v>1521</v>
          </cell>
          <cell r="K2730" t="str">
            <v/>
          </cell>
          <cell r="L2730" t="str">
            <v>Constable</v>
          </cell>
          <cell r="M2730" t="str">
            <v>Officers</v>
          </cell>
          <cell r="P2730" t="str">
            <v/>
          </cell>
        </row>
        <row r="2731">
          <cell r="A2731">
            <v>125091</v>
          </cell>
          <cell r="B2731" t="str">
            <v>0587</v>
          </cell>
          <cell r="C2731" t="str">
            <v>Kenneth</v>
          </cell>
          <cell r="D2731" t="str">
            <v>Proctor</v>
          </cell>
          <cell r="E2731" t="str">
            <v>KJ</v>
          </cell>
          <cell r="F2731" t="str">
            <v>SS - NORTHWAY SCARBOROUGH</v>
          </cell>
          <cell r="G2731" t="str">
            <v/>
          </cell>
          <cell r="H2731" t="str">
            <v>27/10/1986</v>
          </cell>
          <cell r="J2731" t="str">
            <v>3704</v>
          </cell>
          <cell r="K2731" t="str">
            <v/>
          </cell>
          <cell r="L2731" t="str">
            <v>Constable</v>
          </cell>
          <cell r="M2731" t="str">
            <v>Officers</v>
          </cell>
          <cell r="P2731" t="str">
            <v/>
          </cell>
        </row>
        <row r="2732">
          <cell r="A2732">
            <v>125291</v>
          </cell>
          <cell r="B2732" t="str">
            <v>0586</v>
          </cell>
          <cell r="C2732" t="str">
            <v>Jonathan</v>
          </cell>
          <cell r="D2732" t="str">
            <v>Stewart</v>
          </cell>
          <cell r="E2732" t="str">
            <v>JE</v>
          </cell>
          <cell r="F2732" t="str">
            <v>LT - TADCASTER</v>
          </cell>
          <cell r="G2732" t="str">
            <v/>
          </cell>
          <cell r="H2732" t="str">
            <v>02/01/1985</v>
          </cell>
          <cell r="J2732" t="str">
            <v>7110</v>
          </cell>
          <cell r="K2732" t="str">
            <v/>
          </cell>
          <cell r="L2732" t="str">
            <v>Constable</v>
          </cell>
          <cell r="M2732" t="str">
            <v>Officers</v>
          </cell>
          <cell r="P2732" t="str">
            <v/>
          </cell>
        </row>
        <row r="2733">
          <cell r="A2733">
            <v>125591</v>
          </cell>
          <cell r="B2733" t="str">
            <v>0591</v>
          </cell>
          <cell r="C2733" t="str">
            <v>Vincent</v>
          </cell>
          <cell r="D2733" t="str">
            <v>Gillon</v>
          </cell>
          <cell r="E2733" t="str">
            <v>VF</v>
          </cell>
          <cell r="F2733" t="str">
            <v>SS - NORTHWAY SCARBOROUGH</v>
          </cell>
          <cell r="G2733" t="str">
            <v/>
          </cell>
          <cell r="H2733" t="str">
            <v>10/09/1984</v>
          </cell>
          <cell r="J2733" t="str">
            <v>4066</v>
          </cell>
          <cell r="K2733" t="str">
            <v/>
          </cell>
          <cell r="L2733" t="str">
            <v>Constable</v>
          </cell>
          <cell r="M2733" t="str">
            <v>Officers</v>
          </cell>
          <cell r="P2733" t="str">
            <v/>
          </cell>
        </row>
        <row r="2734">
          <cell r="A2734">
            <v>126791</v>
          </cell>
          <cell r="B2734" t="str">
            <v>0603</v>
          </cell>
          <cell r="C2734" t="str">
            <v>Malcolm</v>
          </cell>
          <cell r="D2734" t="str">
            <v>Taylor</v>
          </cell>
          <cell r="E2734" t="str">
            <v>MG</v>
          </cell>
          <cell r="F2734" t="str">
            <v/>
          </cell>
          <cell r="G2734" t="str">
            <v/>
          </cell>
          <cell r="H2734" t="str">
            <v>01/09/1980</v>
          </cell>
          <cell r="J2734" t="str">
            <v>4662</v>
          </cell>
          <cell r="K2734" t="str">
            <v/>
          </cell>
          <cell r="L2734" t="str">
            <v>Sergeant</v>
          </cell>
          <cell r="M2734" t="str">
            <v>Officers</v>
          </cell>
          <cell r="P2734" t="str">
            <v/>
          </cell>
        </row>
        <row r="2735">
          <cell r="A2735">
            <v>126891</v>
          </cell>
          <cell r="B2735" t="str">
            <v>0604</v>
          </cell>
          <cell r="C2735" t="str">
            <v>Andrew</v>
          </cell>
          <cell r="D2735" t="str">
            <v>Grant</v>
          </cell>
          <cell r="E2735" t="str">
            <v>AM</v>
          </cell>
          <cell r="F2735" t="str">
            <v>RM - MALTON</v>
          </cell>
          <cell r="G2735" t="str">
            <v/>
          </cell>
          <cell r="H2735" t="str">
            <v>26/03/1990</v>
          </cell>
          <cell r="J2735" t="str">
            <v>3622</v>
          </cell>
          <cell r="K2735" t="str">
            <v/>
          </cell>
          <cell r="L2735" t="str">
            <v>Constable</v>
          </cell>
          <cell r="M2735" t="str">
            <v>Officers</v>
          </cell>
          <cell r="P2735" t="str">
            <v/>
          </cell>
        </row>
        <row r="2736">
          <cell r="A2736">
            <v>127003</v>
          </cell>
          <cell r="B2736" t="str">
            <v>1652</v>
          </cell>
          <cell r="C2736" t="str">
            <v>Graham</v>
          </cell>
          <cell r="D2736" t="str">
            <v>Marshall</v>
          </cell>
          <cell r="E2736" t="str">
            <v>G</v>
          </cell>
          <cell r="F2736" t="str">
            <v>YE - YORK FULFORD ROAD</v>
          </cell>
          <cell r="G2736" t="str">
            <v/>
          </cell>
          <cell r="H2736" t="str">
            <v>31/01/2005</v>
          </cell>
          <cell r="J2736" t="str">
            <v>1521</v>
          </cell>
          <cell r="K2736" t="str">
            <v/>
          </cell>
          <cell r="L2736" t="str">
            <v>Constable</v>
          </cell>
          <cell r="M2736" t="str">
            <v>Officers</v>
          </cell>
          <cell r="P2736" t="str">
            <v/>
          </cell>
        </row>
        <row r="2737">
          <cell r="A2737">
            <v>127191</v>
          </cell>
          <cell r="B2737" t="str">
            <v>0607</v>
          </cell>
          <cell r="C2737" t="str">
            <v>Christopher</v>
          </cell>
          <cell r="D2737" t="str">
            <v>Sutcliffe</v>
          </cell>
          <cell r="E2737" t="str">
            <v>CD</v>
          </cell>
          <cell r="F2737" t="str">
            <v>LS - SELBY</v>
          </cell>
          <cell r="G2737" t="str">
            <v/>
          </cell>
          <cell r="H2737" t="str">
            <v>29/10/1984</v>
          </cell>
          <cell r="J2737" t="str">
            <v>1624</v>
          </cell>
          <cell r="K2737" t="str">
            <v/>
          </cell>
          <cell r="L2737" t="str">
            <v>Inspector</v>
          </cell>
          <cell r="M2737" t="str">
            <v>Officers</v>
          </cell>
          <cell r="P2737" t="str">
            <v/>
          </cell>
        </row>
        <row r="2738">
          <cell r="A2738">
            <v>127903</v>
          </cell>
          <cell r="B2738" t="str">
            <v>1030</v>
          </cell>
          <cell r="C2738" t="str">
            <v>Thomas</v>
          </cell>
          <cell r="D2738" t="str">
            <v>Robinson</v>
          </cell>
          <cell r="E2738" t="str">
            <v>TA</v>
          </cell>
          <cell r="F2738" t="str">
            <v>HH - HARROGATE</v>
          </cell>
          <cell r="G2738" t="str">
            <v/>
          </cell>
          <cell r="H2738" t="str">
            <v>07/06/2004</v>
          </cell>
          <cell r="J2738" t="str">
            <v>2208</v>
          </cell>
          <cell r="K2738" t="str">
            <v/>
          </cell>
          <cell r="L2738" t="str">
            <v>Constable</v>
          </cell>
          <cell r="M2738" t="str">
            <v>Officers</v>
          </cell>
          <cell r="P2738" t="str">
            <v/>
          </cell>
        </row>
        <row r="2739">
          <cell r="A2739">
            <v>128003</v>
          </cell>
          <cell r="B2739" t="str">
            <v>1236</v>
          </cell>
          <cell r="C2739" t="str">
            <v>Edward</v>
          </cell>
          <cell r="D2739" t="str">
            <v>Reid</v>
          </cell>
          <cell r="E2739" t="str">
            <v>E</v>
          </cell>
          <cell r="F2739" t="str">
            <v>MN - NORTHALLERTON</v>
          </cell>
          <cell r="G2739" t="str">
            <v/>
          </cell>
          <cell r="H2739" t="str">
            <v>13/12/2004</v>
          </cell>
          <cell r="J2739" t="str">
            <v>3520</v>
          </cell>
          <cell r="K2739" t="str">
            <v/>
          </cell>
          <cell r="L2739" t="str">
            <v>Constable</v>
          </cell>
          <cell r="M2739" t="str">
            <v>Officers</v>
          </cell>
          <cell r="P2739" t="str">
            <v/>
          </cell>
        </row>
        <row r="2740">
          <cell r="A2740">
            <v>128103</v>
          </cell>
          <cell r="B2740" t="str">
            <v>1647</v>
          </cell>
          <cell r="C2740" t="str">
            <v>Benjamin</v>
          </cell>
          <cell r="D2740" t="str">
            <v>Robinson-Brockhill</v>
          </cell>
          <cell r="E2740" t="str">
            <v>BG</v>
          </cell>
          <cell r="F2740" t="str">
            <v>HH - HARROGATE</v>
          </cell>
          <cell r="G2740" t="str">
            <v/>
          </cell>
          <cell r="H2740" t="str">
            <v>17/01/2005</v>
          </cell>
          <cell r="J2740" t="str">
            <v>4092</v>
          </cell>
          <cell r="K2740" t="str">
            <v/>
          </cell>
          <cell r="L2740" t="str">
            <v>Constable</v>
          </cell>
          <cell r="M2740" t="str">
            <v>Officers</v>
          </cell>
          <cell r="P2740" t="str">
            <v/>
          </cell>
        </row>
        <row r="2741">
          <cell r="A2741">
            <v>128391</v>
          </cell>
          <cell r="B2741" t="str">
            <v>0620</v>
          </cell>
          <cell r="C2741" t="str">
            <v>David</v>
          </cell>
          <cell r="D2741" t="str">
            <v>Foster</v>
          </cell>
          <cell r="E2741" t="str">
            <v>DM</v>
          </cell>
          <cell r="F2741" t="str">
            <v>HQSSD - STRATEGIC SERVICES DIRECTORATE</v>
          </cell>
          <cell r="G2741" t="str">
            <v/>
          </cell>
          <cell r="H2741" t="str">
            <v>16/04/1984</v>
          </cell>
          <cell r="J2741" t="str">
            <v>4062</v>
          </cell>
          <cell r="K2741" t="str">
            <v/>
          </cell>
          <cell r="L2741" t="str">
            <v>Superintendent</v>
          </cell>
          <cell r="M2741" t="str">
            <v>Officers</v>
          </cell>
          <cell r="P2741" t="str">
            <v/>
          </cell>
        </row>
        <row r="2742">
          <cell r="A2742">
            <v>128703</v>
          </cell>
          <cell r="B2742" t="str">
            <v>1646</v>
          </cell>
          <cell r="C2742" t="str">
            <v>Nicola</v>
          </cell>
          <cell r="D2742" t="str">
            <v>Wilkinson</v>
          </cell>
          <cell r="E2742" t="str">
            <v>NL</v>
          </cell>
          <cell r="F2742" t="str">
            <v/>
          </cell>
          <cell r="G2742" t="str">
            <v/>
          </cell>
          <cell r="H2742" t="str">
            <v>17/01/2005</v>
          </cell>
          <cell r="J2742" t="str">
            <v>2521</v>
          </cell>
          <cell r="K2742" t="str">
            <v/>
          </cell>
          <cell r="L2742" t="str">
            <v>Constable</v>
          </cell>
          <cell r="M2742" t="str">
            <v>Officers</v>
          </cell>
          <cell r="P2742" t="str">
            <v/>
          </cell>
        </row>
        <row r="2743">
          <cell r="A2743">
            <v>129003</v>
          </cell>
          <cell r="B2743" t="str">
            <v>4871</v>
          </cell>
          <cell r="C2743" t="str">
            <v>Daniel</v>
          </cell>
          <cell r="D2743" t="str">
            <v>O'Connell</v>
          </cell>
          <cell r="E2743" t="str">
            <v>DP</v>
          </cell>
          <cell r="F2743" t="str">
            <v>SS - NORTHWAY SCARBOROUGH</v>
          </cell>
          <cell r="G2743" t="str">
            <v/>
          </cell>
          <cell r="H2743" t="str">
            <v>05/01/2004</v>
          </cell>
          <cell r="J2743" t="str">
            <v>3203</v>
          </cell>
          <cell r="K2743" t="str">
            <v/>
          </cell>
          <cell r="L2743" t="str">
            <v>Intelligence Office</v>
          </cell>
          <cell r="M2743" t="str">
            <v>Support Staff</v>
          </cell>
          <cell r="P2743" t="str">
            <v/>
          </cell>
        </row>
        <row r="2744">
          <cell r="A2744">
            <v>129091</v>
          </cell>
          <cell r="B2744" t="str">
            <v>0627</v>
          </cell>
          <cell r="C2744" t="str">
            <v>Gawen</v>
          </cell>
          <cell r="D2744" t="str">
            <v>Dickinson</v>
          </cell>
          <cell r="E2744" t="str">
            <v>G</v>
          </cell>
          <cell r="F2744" t="str">
            <v>RM - MALTON</v>
          </cell>
          <cell r="G2744" t="str">
            <v/>
          </cell>
          <cell r="H2744" t="str">
            <v>30/07/1979</v>
          </cell>
          <cell r="J2744" t="str">
            <v>3622</v>
          </cell>
          <cell r="K2744" t="str">
            <v/>
          </cell>
          <cell r="L2744" t="str">
            <v>Sergeant</v>
          </cell>
          <cell r="M2744" t="str">
            <v>Officers</v>
          </cell>
          <cell r="P2744" t="str">
            <v/>
          </cell>
        </row>
        <row r="2745">
          <cell r="A2745">
            <v>129391</v>
          </cell>
          <cell r="B2745" t="str">
            <v>0629</v>
          </cell>
          <cell r="C2745" t="str">
            <v>John</v>
          </cell>
          <cell r="D2745" t="str">
            <v>Leach</v>
          </cell>
          <cell r="E2745" t="str">
            <v>J</v>
          </cell>
          <cell r="F2745" t="str">
            <v>HH - HARROGATE</v>
          </cell>
          <cell r="G2745" t="str">
            <v/>
          </cell>
          <cell r="H2745" t="str">
            <v>15/04/1985</v>
          </cell>
          <cell r="J2745" t="str">
            <v>2901</v>
          </cell>
          <cell r="K2745" t="str">
            <v/>
          </cell>
          <cell r="L2745" t="str">
            <v>Sergeant</v>
          </cell>
          <cell r="M2745" t="str">
            <v>Officers</v>
          </cell>
          <cell r="P2745" t="str">
            <v/>
          </cell>
        </row>
        <row r="2746">
          <cell r="A2746">
            <v>129491</v>
          </cell>
          <cell r="B2746" t="str">
            <v>0630</v>
          </cell>
          <cell r="C2746" t="str">
            <v>Philip</v>
          </cell>
          <cell r="D2746" t="str">
            <v>Low</v>
          </cell>
          <cell r="E2746" t="str">
            <v>P</v>
          </cell>
          <cell r="F2746" t="str">
            <v>YE - YORK FULFORD ROAD</v>
          </cell>
          <cell r="G2746" t="str">
            <v/>
          </cell>
          <cell r="H2746" t="str">
            <v>18/02/1985</v>
          </cell>
          <cell r="J2746" t="str">
            <v>1521</v>
          </cell>
          <cell r="K2746" t="str">
            <v/>
          </cell>
          <cell r="L2746" t="str">
            <v>Constable</v>
          </cell>
          <cell r="M2746" t="str">
            <v>Officers</v>
          </cell>
          <cell r="P2746" t="str">
            <v/>
          </cell>
        </row>
        <row r="2747">
          <cell r="A2747">
            <v>130391</v>
          </cell>
          <cell r="B2747" t="str">
            <v>0639</v>
          </cell>
          <cell r="C2747" t="str">
            <v>Paul</v>
          </cell>
          <cell r="D2747" t="str">
            <v>Duffield</v>
          </cell>
          <cell r="E2747" t="str">
            <v>PR</v>
          </cell>
          <cell r="F2747" t="str">
            <v>ME - EASINGWOLD</v>
          </cell>
          <cell r="G2747" t="str">
            <v/>
          </cell>
          <cell r="H2747" t="str">
            <v>13/04/1987</v>
          </cell>
          <cell r="J2747" t="str">
            <v>3520</v>
          </cell>
          <cell r="K2747" t="str">
            <v/>
          </cell>
          <cell r="L2747" t="str">
            <v>Constable</v>
          </cell>
          <cell r="M2747" t="str">
            <v>Officers</v>
          </cell>
          <cell r="P2747" t="str">
            <v/>
          </cell>
        </row>
        <row r="2748">
          <cell r="A2748">
            <v>130791</v>
          </cell>
          <cell r="B2748" t="str">
            <v>0644</v>
          </cell>
          <cell r="C2748" t="str">
            <v>Andrew</v>
          </cell>
          <cell r="D2748" t="str">
            <v>Pomfret</v>
          </cell>
          <cell r="E2748" t="str">
            <v>AI</v>
          </cell>
          <cell r="F2748" t="str">
            <v>RM - MALTON</v>
          </cell>
          <cell r="G2748" t="str">
            <v/>
          </cell>
          <cell r="H2748" t="str">
            <v>02/06/1986</v>
          </cell>
          <cell r="J2748" t="str">
            <v>3622</v>
          </cell>
          <cell r="K2748" t="str">
            <v/>
          </cell>
          <cell r="L2748" t="str">
            <v>Constable</v>
          </cell>
          <cell r="M2748" t="str">
            <v>Officers</v>
          </cell>
          <cell r="P2748" t="str">
            <v/>
          </cell>
        </row>
        <row r="2749">
          <cell r="A2749">
            <v>131003</v>
          </cell>
          <cell r="B2749" t="str">
            <v>3767</v>
          </cell>
          <cell r="C2749" t="str">
            <v>Thomas</v>
          </cell>
          <cell r="D2749" t="str">
            <v>Ellis</v>
          </cell>
          <cell r="E2749" t="str">
            <v>TD</v>
          </cell>
          <cell r="F2749" t="str">
            <v>YEC - YORK CONTROL ROOM</v>
          </cell>
          <cell r="G2749" t="str">
            <v/>
          </cell>
          <cell r="H2749" t="str">
            <v>15/12/2003</v>
          </cell>
          <cell r="J2749" t="str">
            <v>4757</v>
          </cell>
          <cell r="K2749" t="str">
            <v/>
          </cell>
          <cell r="L2749" t="str">
            <v>PNCB Data Input Controller</v>
          </cell>
          <cell r="M2749" t="str">
            <v>Support Staff</v>
          </cell>
          <cell r="P2749" t="str">
            <v/>
          </cell>
        </row>
        <row r="2750">
          <cell r="A2750">
            <v>131391</v>
          </cell>
          <cell r="B2750" t="str">
            <v>0649</v>
          </cell>
          <cell r="C2750" t="str">
            <v>Richard</v>
          </cell>
          <cell r="D2750" t="str">
            <v>Finan</v>
          </cell>
          <cell r="E2750" t="str">
            <v>RA</v>
          </cell>
          <cell r="F2750" t="str">
            <v>MT - THIRSK</v>
          </cell>
          <cell r="G2750" t="str">
            <v/>
          </cell>
          <cell r="H2750" t="str">
            <v>24/10/1988</v>
          </cell>
          <cell r="J2750" t="str">
            <v>4064</v>
          </cell>
          <cell r="K2750" t="str">
            <v/>
          </cell>
          <cell r="L2750" t="str">
            <v>Constable</v>
          </cell>
          <cell r="M2750" t="str">
            <v>Officers</v>
          </cell>
          <cell r="P2750" t="str">
            <v/>
          </cell>
        </row>
        <row r="2751">
          <cell r="A2751">
            <v>131491</v>
          </cell>
          <cell r="B2751" t="str">
            <v>0650</v>
          </cell>
          <cell r="C2751" t="str">
            <v>Mark</v>
          </cell>
          <cell r="D2751" t="str">
            <v>Roberts</v>
          </cell>
          <cell r="E2751" t="str">
            <v>MD</v>
          </cell>
          <cell r="F2751" t="str">
            <v>SS - NORTHWAY SCARBOROUGH</v>
          </cell>
          <cell r="G2751" t="str">
            <v/>
          </cell>
          <cell r="H2751" t="str">
            <v>22/07/1985</v>
          </cell>
          <cell r="J2751" t="str">
            <v>3624</v>
          </cell>
          <cell r="K2751" t="str">
            <v/>
          </cell>
          <cell r="L2751" t="str">
            <v>Constable</v>
          </cell>
          <cell r="M2751" t="str">
            <v>Officers</v>
          </cell>
          <cell r="P2751" t="str">
            <v/>
          </cell>
        </row>
        <row r="2752">
          <cell r="A2752">
            <v>132091</v>
          </cell>
          <cell r="B2752" t="str">
            <v>0658</v>
          </cell>
          <cell r="C2752" t="str">
            <v>Simon</v>
          </cell>
          <cell r="D2752" t="str">
            <v>Smith</v>
          </cell>
          <cell r="E2752" t="str">
            <v>SB</v>
          </cell>
          <cell r="F2752" t="str">
            <v>HH - HARROGATE</v>
          </cell>
          <cell r="G2752" t="str">
            <v/>
          </cell>
          <cell r="H2752" t="str">
            <v>08/11/1982</v>
          </cell>
          <cell r="J2752" t="str">
            <v>2521</v>
          </cell>
          <cell r="K2752" t="str">
            <v/>
          </cell>
          <cell r="L2752" t="str">
            <v>Sergeant</v>
          </cell>
          <cell r="M2752" t="str">
            <v>Officers</v>
          </cell>
          <cell r="P2752" t="str">
            <v/>
          </cell>
        </row>
        <row r="2753">
          <cell r="A2753">
            <v>132191</v>
          </cell>
          <cell r="B2753" t="str">
            <v>0657</v>
          </cell>
          <cell r="C2753" t="str">
            <v>Andrew</v>
          </cell>
          <cell r="D2753" t="str">
            <v>Quaye</v>
          </cell>
          <cell r="E2753" t="str">
            <v>AA</v>
          </cell>
          <cell r="F2753" t="str">
            <v>HH - HARROGATE</v>
          </cell>
          <cell r="G2753" t="str">
            <v/>
          </cell>
          <cell r="H2753" t="str">
            <v>04/06/1990</v>
          </cell>
          <cell r="J2753" t="str">
            <v>2623</v>
          </cell>
          <cell r="K2753" t="str">
            <v/>
          </cell>
          <cell r="L2753" t="str">
            <v>Sergeant</v>
          </cell>
          <cell r="M2753" t="str">
            <v>Officers</v>
          </cell>
          <cell r="P2753" t="str">
            <v/>
          </cell>
        </row>
        <row r="2754">
          <cell r="A2754">
            <v>132791</v>
          </cell>
          <cell r="B2754" t="str">
            <v>0660</v>
          </cell>
          <cell r="C2754" t="str">
            <v>Karl</v>
          </cell>
          <cell r="D2754" t="str">
            <v>Hardman</v>
          </cell>
          <cell r="E2754" t="str">
            <v>K</v>
          </cell>
          <cell r="F2754" t="str">
            <v>HQSS - SS NEWBY WISKE</v>
          </cell>
          <cell r="G2754" t="str">
            <v/>
          </cell>
          <cell r="H2754" t="str">
            <v>22/10/1990</v>
          </cell>
          <cell r="J2754" t="str">
            <v>4032</v>
          </cell>
          <cell r="K2754" t="str">
            <v/>
          </cell>
          <cell r="L2754" t="str">
            <v>Constable</v>
          </cell>
          <cell r="M2754" t="str">
            <v>Officers</v>
          </cell>
          <cell r="P2754" t="str">
            <v/>
          </cell>
        </row>
        <row r="2755">
          <cell r="A2755">
            <v>132903</v>
          </cell>
          <cell r="B2755" t="str">
            <v>3772</v>
          </cell>
          <cell r="C2755" t="str">
            <v>Emma</v>
          </cell>
          <cell r="D2755" t="str">
            <v>Ward</v>
          </cell>
          <cell r="E2755" t="str">
            <v>EJ</v>
          </cell>
          <cell r="F2755" t="str">
            <v>YNAOJ - YORK ATHENA HOUSE AOJ</v>
          </cell>
          <cell r="G2755" t="str">
            <v/>
          </cell>
          <cell r="H2755" t="str">
            <v>05/01/2004</v>
          </cell>
          <cell r="J2755" t="str">
            <v>4125</v>
          </cell>
          <cell r="K2755" t="str">
            <v/>
          </cell>
          <cell r="L2755" t="str">
            <v>Prosecution Team Officer</v>
          </cell>
          <cell r="M2755" t="str">
            <v>Support Staff</v>
          </cell>
          <cell r="P2755" t="str">
            <v/>
          </cell>
        </row>
        <row r="2756">
          <cell r="A2756">
            <v>133791</v>
          </cell>
          <cell r="B2756" t="str">
            <v>0675</v>
          </cell>
          <cell r="C2756" t="str">
            <v>Michael</v>
          </cell>
          <cell r="D2756" t="str">
            <v>Silcock</v>
          </cell>
          <cell r="E2756" t="str">
            <v>M</v>
          </cell>
          <cell r="F2756" t="str">
            <v>HB - BOROUGHBRIDGE</v>
          </cell>
          <cell r="G2756" t="str">
            <v/>
          </cell>
          <cell r="H2756" t="str">
            <v>20/02/1984</v>
          </cell>
          <cell r="J2756" t="str">
            <v>2205</v>
          </cell>
          <cell r="K2756" t="str">
            <v/>
          </cell>
          <cell r="L2756" t="str">
            <v>Constable</v>
          </cell>
          <cell r="M2756" t="str">
            <v>Officers</v>
          </cell>
          <cell r="P2756" t="str">
            <v/>
          </cell>
        </row>
        <row r="2757">
          <cell r="A2757">
            <v>133903</v>
          </cell>
          <cell r="B2757" t="str">
            <v>1554</v>
          </cell>
          <cell r="C2757" t="str">
            <v>Patricia</v>
          </cell>
          <cell r="D2757" t="str">
            <v>Hyde</v>
          </cell>
          <cell r="E2757" t="str">
            <v>PD</v>
          </cell>
          <cell r="F2757" t="str">
            <v/>
          </cell>
          <cell r="G2757" t="str">
            <v/>
          </cell>
          <cell r="H2757" t="str">
            <v>13/12/2004</v>
          </cell>
          <cell r="J2757" t="str">
            <v>4092</v>
          </cell>
          <cell r="K2757" t="str">
            <v/>
          </cell>
          <cell r="L2757" t="str">
            <v>Constable</v>
          </cell>
          <cell r="M2757" t="str">
            <v>Officers</v>
          </cell>
          <cell r="P2757" t="str">
            <v/>
          </cell>
        </row>
        <row r="2758">
          <cell r="A2758">
            <v>134391</v>
          </cell>
          <cell r="B2758" t="str">
            <v>0681</v>
          </cell>
          <cell r="C2758" t="str">
            <v>Peter</v>
          </cell>
          <cell r="D2758" t="str">
            <v>Wood</v>
          </cell>
          <cell r="E2758" t="str">
            <v>PS</v>
          </cell>
          <cell r="F2758" t="str">
            <v>SS - NORTHWAY SCARBOROUGH</v>
          </cell>
          <cell r="G2758" t="str">
            <v/>
          </cell>
          <cell r="H2758" t="str">
            <v>11/04/1988</v>
          </cell>
          <cell r="J2758" t="str">
            <v>3514</v>
          </cell>
          <cell r="K2758" t="str">
            <v/>
          </cell>
          <cell r="L2758" t="str">
            <v>Sergeant</v>
          </cell>
          <cell r="M2758" t="str">
            <v>Officers</v>
          </cell>
          <cell r="P2758" t="str">
            <v/>
          </cell>
        </row>
        <row r="2759">
          <cell r="A2759">
            <v>134603</v>
          </cell>
          <cell r="B2759" t="str">
            <v>3789</v>
          </cell>
          <cell r="C2759" t="str">
            <v>Laura</v>
          </cell>
          <cell r="D2759" t="str">
            <v>Steele</v>
          </cell>
          <cell r="E2759" t="str">
            <v>LJ</v>
          </cell>
          <cell r="F2759" t="str">
            <v>YE - YORK FULFORD ROAD</v>
          </cell>
          <cell r="G2759" t="str">
            <v/>
          </cell>
          <cell r="H2759" t="str">
            <v>26/01/2004</v>
          </cell>
          <cell r="J2759" t="str">
            <v>1901</v>
          </cell>
          <cell r="K2759" t="str">
            <v/>
          </cell>
          <cell r="L2759" t="str">
            <v>Civilian Investigator</v>
          </cell>
          <cell r="M2759" t="str">
            <v>Support Staff</v>
          </cell>
          <cell r="P2759" t="str">
            <v/>
          </cell>
        </row>
        <row r="2760">
          <cell r="A2760">
            <v>134703</v>
          </cell>
          <cell r="B2760" t="str">
            <v>3795</v>
          </cell>
          <cell r="C2760" t="str">
            <v>Anne</v>
          </cell>
          <cell r="D2760" t="str">
            <v>Yates</v>
          </cell>
          <cell r="E2760" t="str">
            <v>AW</v>
          </cell>
          <cell r="F2760" t="str">
            <v>YE - YORK FULFORD ROAD</v>
          </cell>
          <cell r="G2760" t="str">
            <v/>
          </cell>
          <cell r="H2760" t="str">
            <v>26/01/2004</v>
          </cell>
          <cell r="J2760" t="str">
            <v>1901</v>
          </cell>
          <cell r="K2760" t="str">
            <v/>
          </cell>
          <cell r="L2760" t="str">
            <v>Case Builder Investigator</v>
          </cell>
          <cell r="M2760" t="str">
            <v>Support Staff</v>
          </cell>
          <cell r="P2760" t="str">
            <v/>
          </cell>
        </row>
        <row r="2761">
          <cell r="A2761">
            <v>134903</v>
          </cell>
          <cell r="B2761" t="str">
            <v>3796</v>
          </cell>
          <cell r="C2761" t="str">
            <v>Amy</v>
          </cell>
          <cell r="D2761" t="str">
            <v>Fenwick</v>
          </cell>
          <cell r="E2761" t="str">
            <v>AL</v>
          </cell>
          <cell r="F2761" t="str">
            <v>YE - YORK FULFORD ROAD</v>
          </cell>
          <cell r="G2761" t="str">
            <v/>
          </cell>
          <cell r="H2761" t="str">
            <v>26/01/2004</v>
          </cell>
          <cell r="J2761" t="str">
            <v>1901</v>
          </cell>
          <cell r="K2761" t="str">
            <v/>
          </cell>
          <cell r="L2761" t="str">
            <v>Case Builder</v>
          </cell>
          <cell r="M2761" t="str">
            <v>Support Staff</v>
          </cell>
          <cell r="P2761" t="str">
            <v/>
          </cell>
        </row>
        <row r="2762">
          <cell r="A2762">
            <v>135003</v>
          </cell>
          <cell r="B2762" t="str">
            <v>3797</v>
          </cell>
          <cell r="C2762" t="str">
            <v>Christopher</v>
          </cell>
          <cell r="D2762" t="str">
            <v>Keogh</v>
          </cell>
          <cell r="E2762" t="str">
            <v>CR</v>
          </cell>
          <cell r="F2762" t="str">
            <v>YE - YORK FULFORD ROAD</v>
          </cell>
          <cell r="G2762" t="str">
            <v/>
          </cell>
          <cell r="H2762" t="str">
            <v>26/01/2004</v>
          </cell>
          <cell r="J2762" t="str">
            <v>1901</v>
          </cell>
          <cell r="K2762" t="str">
            <v/>
          </cell>
          <cell r="L2762" t="str">
            <v>Case Builder</v>
          </cell>
          <cell r="M2762" t="str">
            <v>Support Staff</v>
          </cell>
          <cell r="P2762" t="str">
            <v/>
          </cell>
        </row>
        <row r="2763">
          <cell r="A2763">
            <v>135091</v>
          </cell>
          <cell r="B2763" t="str">
            <v>0688</v>
          </cell>
          <cell r="C2763" t="str">
            <v>Duncan</v>
          </cell>
          <cell r="D2763" t="str">
            <v>Pears</v>
          </cell>
          <cell r="E2763" t="str">
            <v>DJ</v>
          </cell>
          <cell r="F2763" t="str">
            <v>MT - THIRSK</v>
          </cell>
          <cell r="G2763" t="str">
            <v/>
          </cell>
          <cell r="H2763" t="str">
            <v>20/07/1987</v>
          </cell>
          <cell r="J2763" t="str">
            <v>3621</v>
          </cell>
          <cell r="K2763" t="str">
            <v/>
          </cell>
          <cell r="L2763" t="str">
            <v>Constable</v>
          </cell>
          <cell r="M2763" t="str">
            <v>Officers</v>
          </cell>
          <cell r="P2763" t="str">
            <v/>
          </cell>
        </row>
        <row r="2764">
          <cell r="A2764">
            <v>135591</v>
          </cell>
          <cell r="B2764" t="str">
            <v>0694</v>
          </cell>
          <cell r="C2764" t="str">
            <v>Alison</v>
          </cell>
          <cell r="D2764" t="str">
            <v>Hunter</v>
          </cell>
          <cell r="E2764" t="str">
            <v>A</v>
          </cell>
          <cell r="F2764" t="str">
            <v>MDS - DOGS SOLBERGE</v>
          </cell>
          <cell r="G2764" t="str">
            <v/>
          </cell>
          <cell r="H2764" t="str">
            <v>05/10/1981</v>
          </cell>
          <cell r="J2764" t="str">
            <v>4066</v>
          </cell>
          <cell r="K2764" t="str">
            <v/>
          </cell>
          <cell r="L2764" t="str">
            <v>Constable</v>
          </cell>
          <cell r="M2764" t="str">
            <v>Officers</v>
          </cell>
          <cell r="P2764" t="str">
            <v/>
          </cell>
        </row>
        <row r="2765">
          <cell r="A2765">
            <v>135691</v>
          </cell>
          <cell r="B2765" t="str">
            <v>1384</v>
          </cell>
          <cell r="C2765" t="str">
            <v>Glyn</v>
          </cell>
          <cell r="D2765" t="str">
            <v>Payne</v>
          </cell>
          <cell r="E2765" t="str">
            <v>GN</v>
          </cell>
          <cell r="F2765" t="str">
            <v>YEC - YORK CONTROL ROOM</v>
          </cell>
          <cell r="G2765" t="str">
            <v/>
          </cell>
          <cell r="H2765" t="str">
            <v>14/04/1986</v>
          </cell>
          <cell r="J2765" t="str">
            <v>3400</v>
          </cell>
          <cell r="K2765" t="str">
            <v/>
          </cell>
          <cell r="L2765" t="str">
            <v>Superintendent</v>
          </cell>
          <cell r="M2765" t="str">
            <v>Officers</v>
          </cell>
          <cell r="P2765" t="str">
            <v/>
          </cell>
        </row>
        <row r="2766">
          <cell r="A2766">
            <v>135791</v>
          </cell>
          <cell r="B2766" t="str">
            <v>0695</v>
          </cell>
          <cell r="C2766" t="str">
            <v>Ian</v>
          </cell>
          <cell r="D2766" t="str">
            <v>Fieldsend</v>
          </cell>
          <cell r="E2766" t="str">
            <v>I</v>
          </cell>
          <cell r="F2766" t="str">
            <v>RM - MALTON</v>
          </cell>
          <cell r="G2766" t="str">
            <v/>
          </cell>
          <cell r="H2766" t="str">
            <v>03/10/1983</v>
          </cell>
          <cell r="J2766" t="str">
            <v>3604</v>
          </cell>
          <cell r="K2766" t="str">
            <v/>
          </cell>
          <cell r="L2766" t="str">
            <v>Sergeant</v>
          </cell>
          <cell r="M2766" t="str">
            <v>Officers</v>
          </cell>
          <cell r="P2766" t="str">
            <v/>
          </cell>
        </row>
        <row r="2767">
          <cell r="A2767">
            <v>136003</v>
          </cell>
          <cell r="B2767" t="str">
            <v>4105</v>
          </cell>
          <cell r="C2767" t="str">
            <v>Jessica</v>
          </cell>
          <cell r="D2767" t="str">
            <v>Stockdale</v>
          </cell>
          <cell r="E2767" t="str">
            <v>JS</v>
          </cell>
          <cell r="F2767" t="str">
            <v>HQSS - SS NEWBY WISKE</v>
          </cell>
          <cell r="G2767" t="str">
            <v/>
          </cell>
          <cell r="H2767" t="str">
            <v>09/02/2004</v>
          </cell>
          <cell r="J2767" t="str">
            <v>4025</v>
          </cell>
          <cell r="K2767" t="str">
            <v/>
          </cell>
          <cell r="L2767" t="str">
            <v>Covert Standards Officer Spoc Investigator</v>
          </cell>
          <cell r="M2767" t="str">
            <v>Support Staff</v>
          </cell>
          <cell r="P2767" t="str">
            <v/>
          </cell>
        </row>
        <row r="2768">
          <cell r="A2768">
            <v>136103</v>
          </cell>
          <cell r="B2768" t="str">
            <v>4575</v>
          </cell>
          <cell r="C2768" t="str">
            <v>Richard</v>
          </cell>
          <cell r="D2768" t="str">
            <v>Slade</v>
          </cell>
          <cell r="E2768" t="str">
            <v>RM</v>
          </cell>
          <cell r="F2768" t="str">
            <v>HQAOJ - AOJ NEWBY WISKE</v>
          </cell>
          <cell r="G2768" t="str">
            <v/>
          </cell>
          <cell r="H2768" t="str">
            <v>02/02/2004</v>
          </cell>
          <cell r="J2768" t="str">
            <v>4137</v>
          </cell>
          <cell r="K2768" t="str">
            <v/>
          </cell>
          <cell r="L2768" t="str">
            <v>Firearms Licensing Administration Officer</v>
          </cell>
          <cell r="M2768" t="str">
            <v>Support Staff</v>
          </cell>
          <cell r="P2768" t="str">
            <v/>
          </cell>
        </row>
        <row r="2769">
          <cell r="A2769">
            <v>136291</v>
          </cell>
          <cell r="B2769" t="str">
            <v>0701</v>
          </cell>
          <cell r="C2769" t="str">
            <v>Robert</v>
          </cell>
          <cell r="D2769" t="str">
            <v>Henderson</v>
          </cell>
          <cell r="E2769" t="str">
            <v>R</v>
          </cell>
          <cell r="F2769" t="str">
            <v>SS - NORTHWAY SCARBOROUGH</v>
          </cell>
          <cell r="G2769" t="str">
            <v/>
          </cell>
          <cell r="H2769" t="str">
            <v>28/10/1985</v>
          </cell>
          <cell r="J2769" t="str">
            <v>3704</v>
          </cell>
          <cell r="K2769" t="str">
            <v/>
          </cell>
          <cell r="L2769" t="str">
            <v>Sergeant</v>
          </cell>
          <cell r="M2769" t="str">
            <v>Officers</v>
          </cell>
          <cell r="P2769" t="str">
            <v/>
          </cell>
        </row>
        <row r="2770">
          <cell r="A2770">
            <v>136391</v>
          </cell>
          <cell r="B2770" t="str">
            <v>0700</v>
          </cell>
          <cell r="C2770" t="str">
            <v>Adrian</v>
          </cell>
          <cell r="D2770" t="str">
            <v>Gathercole</v>
          </cell>
          <cell r="E2770" t="str">
            <v>AC</v>
          </cell>
          <cell r="F2770" t="str">
            <v>YE - YORK FULFORD ROAD</v>
          </cell>
          <cell r="G2770" t="str">
            <v/>
          </cell>
          <cell r="H2770" t="str">
            <v>18/07/1988</v>
          </cell>
          <cell r="J2770" t="str">
            <v>1604</v>
          </cell>
          <cell r="K2770" t="str">
            <v/>
          </cell>
          <cell r="L2770" t="str">
            <v>Inspector</v>
          </cell>
          <cell r="M2770" t="str">
            <v>Officers</v>
          </cell>
          <cell r="P2770" t="str">
            <v/>
          </cell>
        </row>
        <row r="2771">
          <cell r="A2771">
            <v>136491</v>
          </cell>
          <cell r="B2771" t="str">
            <v>0702</v>
          </cell>
          <cell r="C2771" t="str">
            <v>Judith</v>
          </cell>
          <cell r="D2771" t="str">
            <v>Smith</v>
          </cell>
          <cell r="E2771" t="str">
            <v>JM</v>
          </cell>
          <cell r="F2771" t="str">
            <v>LT - TADCASTER</v>
          </cell>
          <cell r="G2771" t="str">
            <v/>
          </cell>
          <cell r="H2771" t="str">
            <v>13/08/1990</v>
          </cell>
          <cell r="J2771" t="str">
            <v>4032</v>
          </cell>
          <cell r="K2771" t="str">
            <v/>
          </cell>
          <cell r="L2771" t="str">
            <v>Sergeant</v>
          </cell>
          <cell r="M2771" t="str">
            <v>Officers</v>
          </cell>
          <cell r="P2771" t="str">
            <v/>
          </cell>
        </row>
        <row r="2772">
          <cell r="A2772">
            <v>136991</v>
          </cell>
          <cell r="B2772" t="str">
            <v>0707</v>
          </cell>
          <cell r="C2772" t="str">
            <v>Andrew</v>
          </cell>
          <cell r="D2772" t="str">
            <v>Abell</v>
          </cell>
          <cell r="E2772" t="str">
            <v>AD</v>
          </cell>
          <cell r="F2772" t="str">
            <v>KS - SKIPTON</v>
          </cell>
          <cell r="G2772" t="str">
            <v/>
          </cell>
          <cell r="H2772" t="str">
            <v>27/10/1986</v>
          </cell>
          <cell r="J2772" t="str">
            <v>2624</v>
          </cell>
          <cell r="K2772" t="str">
            <v/>
          </cell>
          <cell r="L2772" t="str">
            <v>Constable</v>
          </cell>
          <cell r="M2772" t="str">
            <v>Officers</v>
          </cell>
          <cell r="P2772" t="str">
            <v/>
          </cell>
        </row>
        <row r="2773">
          <cell r="A2773">
            <v>137191</v>
          </cell>
          <cell r="B2773" t="str">
            <v>0709</v>
          </cell>
          <cell r="C2773" t="str">
            <v>Andrew</v>
          </cell>
          <cell r="D2773" t="str">
            <v>Patchett</v>
          </cell>
          <cell r="E2773" t="str">
            <v>AP</v>
          </cell>
          <cell r="F2773" t="str">
            <v>LS - SELBY</v>
          </cell>
          <cell r="G2773" t="str">
            <v/>
          </cell>
          <cell r="H2773" t="str">
            <v>27/10/1986</v>
          </cell>
          <cell r="J2773" t="str">
            <v>1101</v>
          </cell>
          <cell r="K2773" t="str">
            <v/>
          </cell>
          <cell r="L2773" t="str">
            <v>Constable</v>
          </cell>
          <cell r="M2773" t="str">
            <v>Officers</v>
          </cell>
          <cell r="P2773" t="str">
            <v/>
          </cell>
        </row>
        <row r="2774">
          <cell r="A2774">
            <v>137291</v>
          </cell>
          <cell r="B2774" t="str">
            <v>0708</v>
          </cell>
          <cell r="C2774" t="str">
            <v>Carl</v>
          </cell>
          <cell r="D2774" t="str">
            <v>Davies</v>
          </cell>
          <cell r="E2774" t="str">
            <v>CV</v>
          </cell>
          <cell r="F2774" t="str">
            <v>MT - THIRSK</v>
          </cell>
          <cell r="G2774" t="str">
            <v/>
          </cell>
          <cell r="H2774" t="str">
            <v>17/09/1990</v>
          </cell>
          <cell r="J2774" t="str">
            <v>4064</v>
          </cell>
          <cell r="K2774" t="str">
            <v/>
          </cell>
          <cell r="L2774" t="str">
            <v>Constable</v>
          </cell>
          <cell r="M2774" t="str">
            <v>Officers</v>
          </cell>
          <cell r="P2774" t="str">
            <v/>
          </cell>
        </row>
        <row r="2775">
          <cell r="A2775">
            <v>137391</v>
          </cell>
          <cell r="B2775" t="str">
            <v>0711</v>
          </cell>
          <cell r="C2775" t="str">
            <v>Ian</v>
          </cell>
          <cell r="D2775" t="str">
            <v>Brookes</v>
          </cell>
          <cell r="E2775" t="str">
            <v>I</v>
          </cell>
          <cell r="F2775" t="str">
            <v>MT - THIRSK</v>
          </cell>
          <cell r="G2775" t="str">
            <v/>
          </cell>
          <cell r="H2775" t="str">
            <v>28/03/1989</v>
          </cell>
          <cell r="J2775" t="str">
            <v>4062</v>
          </cell>
          <cell r="K2775" t="str">
            <v/>
          </cell>
          <cell r="L2775" t="str">
            <v>Constable</v>
          </cell>
          <cell r="M2775" t="str">
            <v>Officers</v>
          </cell>
          <cell r="P2775" t="str">
            <v/>
          </cell>
        </row>
        <row r="2776">
          <cell r="A2776">
            <v>138191</v>
          </cell>
          <cell r="B2776" t="str">
            <v>1375</v>
          </cell>
          <cell r="C2776" t="str">
            <v>David</v>
          </cell>
          <cell r="D2776" t="str">
            <v>Fortune</v>
          </cell>
          <cell r="E2776" t="str">
            <v>DW</v>
          </cell>
          <cell r="F2776" t="str">
            <v/>
          </cell>
          <cell r="G2776" t="str">
            <v/>
          </cell>
          <cell r="H2776" t="str">
            <v>26/07/1982</v>
          </cell>
          <cell r="J2776" t="str">
            <v>7570</v>
          </cell>
          <cell r="K2776" t="str">
            <v/>
          </cell>
          <cell r="L2776" t="str">
            <v>Chief Inspector</v>
          </cell>
          <cell r="M2776" t="str">
            <v>Officers</v>
          </cell>
          <cell r="P2776" t="str">
            <v/>
          </cell>
        </row>
        <row r="2777">
          <cell r="A2777">
            <v>138691</v>
          </cell>
          <cell r="B2777" t="str">
            <v>0724</v>
          </cell>
          <cell r="C2777" t="str">
            <v>Jane</v>
          </cell>
          <cell r="D2777" t="str">
            <v>Guymer</v>
          </cell>
          <cell r="E2777" t="str">
            <v>JL</v>
          </cell>
          <cell r="F2777" t="str">
            <v>HQSS - SS NEWBY WISKE</v>
          </cell>
          <cell r="G2777" t="str">
            <v/>
          </cell>
          <cell r="H2777" t="str">
            <v>21/07/1986</v>
          </cell>
          <cell r="J2777" t="str">
            <v>4092</v>
          </cell>
          <cell r="K2777" t="str">
            <v/>
          </cell>
          <cell r="L2777" t="str">
            <v>Sergeant</v>
          </cell>
          <cell r="M2777" t="str">
            <v>Officers</v>
          </cell>
          <cell r="P2777" t="str">
            <v/>
          </cell>
        </row>
        <row r="2778">
          <cell r="A2778">
            <v>139191</v>
          </cell>
          <cell r="B2778" t="str">
            <v>0728</v>
          </cell>
          <cell r="C2778" t="str">
            <v>James</v>
          </cell>
          <cell r="D2778" t="str">
            <v>Hudson</v>
          </cell>
          <cell r="E2778" t="str">
            <v>J</v>
          </cell>
          <cell r="F2778" t="str">
            <v>YE - YORK FULFORD ROAD</v>
          </cell>
          <cell r="G2778" t="str">
            <v/>
          </cell>
          <cell r="H2778" t="str">
            <v>14/04/1982</v>
          </cell>
          <cell r="J2778" t="str">
            <v>4009</v>
          </cell>
          <cell r="K2778" t="str">
            <v/>
          </cell>
          <cell r="L2778" t="str">
            <v>Sergeant</v>
          </cell>
          <cell r="M2778" t="str">
            <v>Officers</v>
          </cell>
          <cell r="P2778" t="str">
            <v/>
          </cell>
        </row>
        <row r="2779">
          <cell r="A2779">
            <v>139691</v>
          </cell>
          <cell r="B2779" t="str">
            <v>0736</v>
          </cell>
          <cell r="C2779" t="str">
            <v>Mark</v>
          </cell>
          <cell r="D2779" t="str">
            <v>Botham</v>
          </cell>
          <cell r="E2779" t="str">
            <v>M</v>
          </cell>
          <cell r="F2779" t="str">
            <v>HK - KNARESBOROUGH</v>
          </cell>
          <cell r="G2779" t="str">
            <v/>
          </cell>
          <cell r="H2779" t="str">
            <v>04/06/1984</v>
          </cell>
          <cell r="J2779" t="str">
            <v>4662</v>
          </cell>
          <cell r="K2779" t="str">
            <v/>
          </cell>
          <cell r="L2779" t="str">
            <v>Sergeant</v>
          </cell>
          <cell r="M2779" t="str">
            <v>Officers</v>
          </cell>
          <cell r="P2779" t="str">
            <v/>
          </cell>
        </row>
        <row r="2780">
          <cell r="A2780">
            <v>140891</v>
          </cell>
          <cell r="B2780" t="str">
            <v>0747</v>
          </cell>
          <cell r="C2780" t="str">
            <v>Nigel</v>
          </cell>
          <cell r="D2780" t="str">
            <v>Tottie</v>
          </cell>
          <cell r="E2780" t="str">
            <v>NP</v>
          </cell>
          <cell r="F2780" t="str">
            <v/>
          </cell>
          <cell r="G2780" t="str">
            <v/>
          </cell>
          <cell r="H2780" t="str">
            <v>10/07/1989</v>
          </cell>
          <cell r="J2780" t="str">
            <v>7570</v>
          </cell>
          <cell r="K2780" t="str">
            <v/>
          </cell>
          <cell r="L2780" t="str">
            <v>Temporary Chief Inspector</v>
          </cell>
          <cell r="M2780" t="str">
            <v>Officers</v>
          </cell>
          <cell r="P2780" t="str">
            <v/>
          </cell>
        </row>
        <row r="2781">
          <cell r="A2781">
            <v>141191</v>
          </cell>
          <cell r="B2781" t="str">
            <v>0751</v>
          </cell>
          <cell r="C2781" t="str">
            <v>Peter</v>
          </cell>
          <cell r="D2781" t="str">
            <v>Elliott</v>
          </cell>
          <cell r="E2781" t="str">
            <v>PJ</v>
          </cell>
          <cell r="F2781" t="str">
            <v>KS - SKIPTON</v>
          </cell>
          <cell r="G2781" t="str">
            <v/>
          </cell>
          <cell r="H2781" t="str">
            <v>26/07/1982</v>
          </cell>
          <cell r="J2781" t="str">
            <v>2208</v>
          </cell>
          <cell r="K2781" t="str">
            <v/>
          </cell>
          <cell r="L2781" t="str">
            <v>Constable</v>
          </cell>
          <cell r="M2781" t="str">
            <v>Officers</v>
          </cell>
          <cell r="P2781" t="str">
            <v/>
          </cell>
        </row>
        <row r="2782">
          <cell r="A2782">
            <v>141391</v>
          </cell>
          <cell r="B2782" t="str">
            <v>0753</v>
          </cell>
          <cell r="C2782" t="str">
            <v>Stephen</v>
          </cell>
          <cell r="D2782" t="str">
            <v>Smith</v>
          </cell>
          <cell r="E2782" t="str">
            <v>SD</v>
          </cell>
          <cell r="F2782" t="str">
            <v>YE - YORK FULFORD ROAD</v>
          </cell>
          <cell r="G2782" t="str">
            <v/>
          </cell>
          <cell r="H2782" t="str">
            <v>02/01/1985</v>
          </cell>
          <cell r="J2782" t="str">
            <v>4009</v>
          </cell>
          <cell r="K2782" t="str">
            <v/>
          </cell>
          <cell r="L2782" t="str">
            <v>Temporary Chief Inspector</v>
          </cell>
          <cell r="M2782" t="str">
            <v>Officers</v>
          </cell>
          <cell r="P2782" t="str">
            <v/>
          </cell>
        </row>
        <row r="2783">
          <cell r="A2783">
            <v>142691</v>
          </cell>
          <cell r="B2783" t="str">
            <v>0766</v>
          </cell>
          <cell r="C2783" t="str">
            <v>Kevin</v>
          </cell>
          <cell r="D2783" t="str">
            <v>Dunn</v>
          </cell>
          <cell r="E2783" t="str">
            <v>K</v>
          </cell>
          <cell r="F2783" t="str">
            <v>SS - NORTHWAY SCARBOROUGH</v>
          </cell>
          <cell r="G2783" t="str">
            <v/>
          </cell>
          <cell r="H2783" t="str">
            <v>29/10/1984</v>
          </cell>
          <cell r="J2783" t="str">
            <v>3521</v>
          </cell>
          <cell r="K2783" t="str">
            <v/>
          </cell>
          <cell r="L2783" t="str">
            <v>Sergeant</v>
          </cell>
          <cell r="M2783" t="str">
            <v>Officers</v>
          </cell>
          <cell r="P2783" t="str">
            <v/>
          </cell>
        </row>
        <row r="2784">
          <cell r="A2784">
            <v>144091</v>
          </cell>
          <cell r="B2784" t="str">
            <v>0780</v>
          </cell>
          <cell r="C2784" t="str">
            <v>Paul</v>
          </cell>
          <cell r="D2784" t="str">
            <v>Mason</v>
          </cell>
          <cell r="E2784" t="str">
            <v>P</v>
          </cell>
          <cell r="F2784" t="str">
            <v>LT - TADCASTER</v>
          </cell>
          <cell r="G2784" t="str">
            <v/>
          </cell>
          <cell r="H2784" t="str">
            <v>17/09/1990</v>
          </cell>
          <cell r="J2784" t="str">
            <v>4027</v>
          </cell>
          <cell r="K2784" t="str">
            <v/>
          </cell>
          <cell r="L2784" t="str">
            <v>Constable</v>
          </cell>
          <cell r="M2784" t="str">
            <v>Officers</v>
          </cell>
          <cell r="P2784" t="str">
            <v/>
          </cell>
        </row>
        <row r="2785">
          <cell r="A2785">
            <v>144191</v>
          </cell>
          <cell r="B2785" t="str">
            <v>0781</v>
          </cell>
          <cell r="C2785" t="str">
            <v>Annabelle</v>
          </cell>
          <cell r="D2785" t="str">
            <v>Pickup</v>
          </cell>
          <cell r="E2785" t="str">
            <v>AJ</v>
          </cell>
          <cell r="F2785" t="str">
            <v>YE - YORK FULFORD ROAD</v>
          </cell>
          <cell r="G2785" t="str">
            <v/>
          </cell>
          <cell r="H2785" t="str">
            <v>14/01/1991</v>
          </cell>
          <cell r="J2785" t="str">
            <v>1521</v>
          </cell>
          <cell r="K2785" t="str">
            <v/>
          </cell>
          <cell r="L2785" t="str">
            <v>Constable</v>
          </cell>
          <cell r="M2785" t="str">
            <v>Officers</v>
          </cell>
          <cell r="P2785" t="str">
            <v/>
          </cell>
        </row>
        <row r="2786">
          <cell r="A2786">
            <v>144691</v>
          </cell>
          <cell r="B2786" t="str">
            <v>0784</v>
          </cell>
          <cell r="C2786" t="str">
            <v>Anthony</v>
          </cell>
          <cell r="D2786" t="str">
            <v>Quinn</v>
          </cell>
          <cell r="E2786" t="str">
            <v>AT</v>
          </cell>
          <cell r="F2786" t="str">
            <v>SS - NORTHWAY SCARBOROUGH</v>
          </cell>
          <cell r="G2786" t="str">
            <v/>
          </cell>
          <cell r="H2786" t="str">
            <v>04/10/1982</v>
          </cell>
          <cell r="J2786" t="str">
            <v>3623</v>
          </cell>
          <cell r="K2786" t="str">
            <v/>
          </cell>
          <cell r="L2786" t="str">
            <v>Inspector</v>
          </cell>
          <cell r="M2786" t="str">
            <v>Officers</v>
          </cell>
          <cell r="P2786" t="str">
            <v/>
          </cell>
        </row>
        <row r="2787">
          <cell r="A2787">
            <v>145091</v>
          </cell>
          <cell r="B2787" t="str">
            <v>0790</v>
          </cell>
          <cell r="C2787" t="str">
            <v>Robert</v>
          </cell>
          <cell r="D2787" t="str">
            <v>Chambers</v>
          </cell>
          <cell r="E2787" t="str">
            <v>R</v>
          </cell>
          <cell r="F2787" t="str">
            <v>HH - HARROGATE</v>
          </cell>
          <cell r="G2787" t="str">
            <v/>
          </cell>
          <cell r="H2787" t="str">
            <v>02/01/1985</v>
          </cell>
          <cell r="J2787" t="str">
            <v>2621</v>
          </cell>
          <cell r="K2787" t="str">
            <v/>
          </cell>
          <cell r="L2787" t="str">
            <v>Sergeant</v>
          </cell>
          <cell r="M2787" t="str">
            <v>Officers</v>
          </cell>
          <cell r="P2787" t="str">
            <v/>
          </cell>
        </row>
        <row r="2788">
          <cell r="A2788">
            <v>145591</v>
          </cell>
          <cell r="B2788" t="str">
            <v>0795</v>
          </cell>
          <cell r="C2788" t="str">
            <v>Constance</v>
          </cell>
          <cell r="D2788" t="str">
            <v>Estensen</v>
          </cell>
          <cell r="E2788" t="str">
            <v>CE</v>
          </cell>
          <cell r="F2788" t="str">
            <v>MB - BEDALE</v>
          </cell>
          <cell r="G2788" t="str">
            <v/>
          </cell>
          <cell r="H2788" t="str">
            <v>04/06/1990</v>
          </cell>
          <cell r="J2788" t="str">
            <v>3520</v>
          </cell>
          <cell r="K2788" t="str">
            <v/>
          </cell>
          <cell r="L2788" t="str">
            <v>Constable</v>
          </cell>
          <cell r="M2788" t="str">
            <v>Officers</v>
          </cell>
          <cell r="P2788" t="str">
            <v/>
          </cell>
        </row>
        <row r="2789">
          <cell r="A2789">
            <v>145891</v>
          </cell>
          <cell r="B2789" t="str">
            <v>0799</v>
          </cell>
          <cell r="C2789" t="str">
            <v>Jonathan</v>
          </cell>
          <cell r="D2789" t="str">
            <v>Hunter</v>
          </cell>
          <cell r="E2789" t="str">
            <v>JW</v>
          </cell>
          <cell r="F2789" t="str">
            <v>MT - THIRSK</v>
          </cell>
          <cell r="G2789" t="str">
            <v/>
          </cell>
          <cell r="H2789" t="str">
            <v>07/10/1983</v>
          </cell>
          <cell r="J2789" t="str">
            <v>4070</v>
          </cell>
          <cell r="K2789" t="str">
            <v/>
          </cell>
          <cell r="L2789" t="str">
            <v>Sergeant</v>
          </cell>
          <cell r="M2789" t="str">
            <v>Officers</v>
          </cell>
          <cell r="N2789" t="str">
            <v>01/08/2007</v>
          </cell>
          <cell r="O2789" t="str">
            <v>04/09/2007</v>
          </cell>
          <cell r="P2789" t="str">
            <v>Unpaid absence</v>
          </cell>
        </row>
        <row r="2790">
          <cell r="A2790">
            <v>146091</v>
          </cell>
          <cell r="B2790" t="str">
            <v>0801</v>
          </cell>
          <cell r="C2790" t="str">
            <v>David</v>
          </cell>
          <cell r="D2790" t="str">
            <v>Clay</v>
          </cell>
          <cell r="E2790" t="str">
            <v>D</v>
          </cell>
          <cell r="F2790" t="str">
            <v>KS - SKIPTON</v>
          </cell>
          <cell r="G2790" t="str">
            <v/>
          </cell>
          <cell r="H2790" t="str">
            <v>03/06/1985</v>
          </cell>
          <cell r="J2790" t="str">
            <v>2624</v>
          </cell>
          <cell r="K2790" t="str">
            <v/>
          </cell>
          <cell r="L2790" t="str">
            <v>Sergeant</v>
          </cell>
          <cell r="M2790" t="str">
            <v>Officers</v>
          </cell>
          <cell r="P2790" t="str">
            <v/>
          </cell>
        </row>
        <row r="2791">
          <cell r="A2791">
            <v>146191</v>
          </cell>
          <cell r="B2791" t="str">
            <v>0802</v>
          </cell>
          <cell r="C2791" t="str">
            <v>Howard</v>
          </cell>
          <cell r="D2791" t="str">
            <v>Allison</v>
          </cell>
          <cell r="E2791" t="str">
            <v>HM</v>
          </cell>
          <cell r="F2791" t="str">
            <v>SS - NORTHWAY SCARBOROUGH</v>
          </cell>
          <cell r="G2791" t="str">
            <v/>
          </cell>
          <cell r="H2791" t="str">
            <v>31/01/1983</v>
          </cell>
          <cell r="J2791" t="str">
            <v>3623</v>
          </cell>
          <cell r="K2791" t="str">
            <v/>
          </cell>
          <cell r="L2791" t="str">
            <v>Constable</v>
          </cell>
          <cell r="M2791" t="str">
            <v>Officers</v>
          </cell>
          <cell r="P2791" t="str">
            <v/>
          </cell>
        </row>
        <row r="2792">
          <cell r="A2792">
            <v>146691</v>
          </cell>
          <cell r="B2792" t="str">
            <v>0807</v>
          </cell>
          <cell r="C2792" t="str">
            <v>Anthony</v>
          </cell>
          <cell r="D2792" t="str">
            <v>Landray</v>
          </cell>
          <cell r="E2792" t="str">
            <v>A</v>
          </cell>
          <cell r="F2792" t="str">
            <v>SS - NORTHWAY SCARBOROUGH</v>
          </cell>
          <cell r="G2792" t="str">
            <v/>
          </cell>
          <cell r="H2792" t="str">
            <v>08/11/1982</v>
          </cell>
          <cell r="J2792" t="str">
            <v>4752</v>
          </cell>
          <cell r="K2792" t="str">
            <v/>
          </cell>
          <cell r="L2792" t="str">
            <v>Inspector</v>
          </cell>
          <cell r="M2792" t="str">
            <v>Officers</v>
          </cell>
          <cell r="P2792" t="str">
            <v/>
          </cell>
        </row>
        <row r="2793">
          <cell r="A2793">
            <v>146791</v>
          </cell>
          <cell r="B2793" t="str">
            <v>0808</v>
          </cell>
          <cell r="C2793" t="str">
            <v>Benjamin</v>
          </cell>
          <cell r="D2793" t="str">
            <v>Frank</v>
          </cell>
          <cell r="E2793" t="str">
            <v>B</v>
          </cell>
          <cell r="F2793" t="str">
            <v>MT - THIRSK</v>
          </cell>
          <cell r="G2793" t="str">
            <v/>
          </cell>
          <cell r="H2793" t="str">
            <v>16/02/1987</v>
          </cell>
          <cell r="J2793" t="str">
            <v>4062</v>
          </cell>
          <cell r="K2793" t="str">
            <v/>
          </cell>
          <cell r="L2793" t="str">
            <v>Sergeant</v>
          </cell>
          <cell r="M2793" t="str">
            <v>Officers</v>
          </cell>
          <cell r="P2793" t="str">
            <v/>
          </cell>
        </row>
        <row r="2794">
          <cell r="A2794">
            <v>147691</v>
          </cell>
          <cell r="B2794" t="str">
            <v>0817</v>
          </cell>
          <cell r="C2794" t="str">
            <v>Mark</v>
          </cell>
          <cell r="D2794" t="str">
            <v>Richman</v>
          </cell>
          <cell r="E2794" t="str">
            <v>MA</v>
          </cell>
          <cell r="F2794" t="str">
            <v>SS - NORTHWAY SCARBOROUGH</v>
          </cell>
          <cell r="G2794" t="str">
            <v/>
          </cell>
          <cell r="H2794" t="str">
            <v>05/09/1988</v>
          </cell>
          <cell r="J2794" t="str">
            <v>3902</v>
          </cell>
          <cell r="K2794" t="str">
            <v/>
          </cell>
          <cell r="L2794" t="str">
            <v>Sergeant</v>
          </cell>
          <cell r="M2794" t="str">
            <v>Officers</v>
          </cell>
          <cell r="P2794" t="str">
            <v/>
          </cell>
        </row>
        <row r="2795">
          <cell r="A2795">
            <v>147891</v>
          </cell>
          <cell r="B2795" t="str">
            <v>0819</v>
          </cell>
          <cell r="C2795" t="str">
            <v>Iain</v>
          </cell>
          <cell r="D2795" t="str">
            <v>Atkinson</v>
          </cell>
          <cell r="E2795" t="str">
            <v>I</v>
          </cell>
          <cell r="F2795" t="str">
            <v>LT - TADCASTER</v>
          </cell>
          <cell r="G2795" t="str">
            <v/>
          </cell>
          <cell r="H2795" t="str">
            <v>16/02/1987</v>
          </cell>
          <cell r="J2795" t="str">
            <v>1511</v>
          </cell>
          <cell r="K2795" t="str">
            <v/>
          </cell>
          <cell r="L2795" t="str">
            <v>Constable</v>
          </cell>
          <cell r="M2795" t="str">
            <v>Officers</v>
          </cell>
          <cell r="P2795" t="str">
            <v/>
          </cell>
        </row>
        <row r="2796">
          <cell r="A2796">
            <v>148191</v>
          </cell>
          <cell r="B2796" t="str">
            <v>0822</v>
          </cell>
          <cell r="C2796" t="str">
            <v>David</v>
          </cell>
          <cell r="D2796" t="str">
            <v>Burrell</v>
          </cell>
          <cell r="E2796" t="str">
            <v>DC</v>
          </cell>
          <cell r="F2796" t="str">
            <v>LT - TADCASTER</v>
          </cell>
          <cell r="G2796" t="str">
            <v/>
          </cell>
          <cell r="H2796" t="str">
            <v>18/07/1988</v>
          </cell>
          <cell r="J2796" t="str">
            <v>4020</v>
          </cell>
          <cell r="K2796" t="str">
            <v/>
          </cell>
          <cell r="L2796" t="str">
            <v>Sergeant</v>
          </cell>
          <cell r="M2796" t="str">
            <v>Officers</v>
          </cell>
          <cell r="P2796" t="str">
            <v/>
          </cell>
        </row>
        <row r="2797">
          <cell r="A2797">
            <v>148391</v>
          </cell>
          <cell r="B2797" t="str">
            <v>0824</v>
          </cell>
          <cell r="C2797" t="str">
            <v>Harold</v>
          </cell>
          <cell r="D2797" t="str">
            <v>Watt</v>
          </cell>
          <cell r="E2797" t="str">
            <v>H</v>
          </cell>
          <cell r="F2797" t="str">
            <v>LT - TADCASTER</v>
          </cell>
          <cell r="G2797" t="str">
            <v/>
          </cell>
          <cell r="H2797" t="str">
            <v>22/07/1985</v>
          </cell>
          <cell r="J2797" t="str">
            <v>4066</v>
          </cell>
          <cell r="K2797" t="str">
            <v/>
          </cell>
          <cell r="L2797" t="str">
            <v>Constable</v>
          </cell>
          <cell r="M2797" t="str">
            <v>Officers</v>
          </cell>
          <cell r="P2797" t="str">
            <v/>
          </cell>
        </row>
        <row r="2798">
          <cell r="A2798">
            <v>148491</v>
          </cell>
          <cell r="B2798" t="str">
            <v>0825</v>
          </cell>
          <cell r="C2798" t="str">
            <v>Richard</v>
          </cell>
          <cell r="D2798" t="str">
            <v>Walls</v>
          </cell>
          <cell r="E2798" t="str">
            <v>R</v>
          </cell>
          <cell r="F2798" t="str">
            <v>MN - NORTHALLERTON</v>
          </cell>
          <cell r="G2798" t="str">
            <v/>
          </cell>
          <cell r="H2798" t="str">
            <v>04/10/1982</v>
          </cell>
          <cell r="J2798" t="str">
            <v>2626</v>
          </cell>
          <cell r="K2798" t="str">
            <v/>
          </cell>
          <cell r="L2798" t="str">
            <v>Sergeant</v>
          </cell>
          <cell r="M2798" t="str">
            <v>Officers</v>
          </cell>
          <cell r="P2798" t="str">
            <v/>
          </cell>
        </row>
        <row r="2799">
          <cell r="A2799">
            <v>148691</v>
          </cell>
          <cell r="B2799" t="str">
            <v>0828</v>
          </cell>
          <cell r="C2799" t="str">
            <v>John</v>
          </cell>
          <cell r="D2799" t="str">
            <v>Lumbard</v>
          </cell>
          <cell r="E2799" t="str">
            <v>J</v>
          </cell>
          <cell r="F2799" t="str">
            <v>IT - RICHMOND</v>
          </cell>
          <cell r="G2799" t="str">
            <v/>
          </cell>
          <cell r="H2799" t="str">
            <v>24/10/1988</v>
          </cell>
          <cell r="J2799" t="str">
            <v>2511</v>
          </cell>
          <cell r="K2799" t="str">
            <v/>
          </cell>
          <cell r="L2799" t="str">
            <v>Sergeant</v>
          </cell>
          <cell r="M2799" t="str">
            <v>Officers</v>
          </cell>
          <cell r="P2799" t="str">
            <v/>
          </cell>
        </row>
        <row r="2800">
          <cell r="A2800">
            <v>148791</v>
          </cell>
          <cell r="B2800" t="str">
            <v>0829</v>
          </cell>
          <cell r="C2800" t="str">
            <v>Andrew</v>
          </cell>
          <cell r="D2800" t="str">
            <v>Langford</v>
          </cell>
          <cell r="E2800" t="str">
            <v>A</v>
          </cell>
          <cell r="F2800" t="str">
            <v/>
          </cell>
          <cell r="G2800" t="str">
            <v/>
          </cell>
          <cell r="H2800" t="str">
            <v>31/01/1983</v>
          </cell>
          <cell r="J2800" t="str">
            <v>7570</v>
          </cell>
          <cell r="K2800" t="str">
            <v/>
          </cell>
          <cell r="L2800" t="str">
            <v>Constable</v>
          </cell>
          <cell r="M2800" t="str">
            <v>Officers</v>
          </cell>
          <cell r="P2800" t="str">
            <v/>
          </cell>
        </row>
        <row r="2801">
          <cell r="A2801">
            <v>149291</v>
          </cell>
          <cell r="B2801" t="str">
            <v>1357</v>
          </cell>
          <cell r="C2801" t="str">
            <v>Javad</v>
          </cell>
          <cell r="D2801" t="str">
            <v>Ali</v>
          </cell>
          <cell r="E2801" t="str">
            <v>JI</v>
          </cell>
          <cell r="F2801" t="str">
            <v>SS - NORTHWAY SCARBOROUGH</v>
          </cell>
          <cell r="G2801" t="str">
            <v/>
          </cell>
          <cell r="H2801" t="str">
            <v>01/09/1982</v>
          </cell>
          <cell r="J2801" t="str">
            <v>3400</v>
          </cell>
          <cell r="K2801" t="str">
            <v/>
          </cell>
          <cell r="L2801" t="str">
            <v>Superintendent</v>
          </cell>
          <cell r="M2801" t="str">
            <v>Officers</v>
          </cell>
          <cell r="P2801" t="str">
            <v/>
          </cell>
        </row>
        <row r="2802">
          <cell r="A2802">
            <v>149391</v>
          </cell>
          <cell r="B2802" t="str">
            <v>0836</v>
          </cell>
          <cell r="C2802" t="str">
            <v>Philip</v>
          </cell>
          <cell r="D2802" t="str">
            <v>Bird</v>
          </cell>
          <cell r="E2802" t="str">
            <v>PA</v>
          </cell>
          <cell r="F2802" t="str">
            <v>HQSS - SS NEWBY WISKE</v>
          </cell>
          <cell r="G2802" t="str">
            <v/>
          </cell>
          <cell r="H2802" t="str">
            <v>28/10/1985</v>
          </cell>
          <cell r="J2802" t="str">
            <v>4085</v>
          </cell>
          <cell r="K2802" t="str">
            <v/>
          </cell>
          <cell r="L2802" t="str">
            <v>Constable</v>
          </cell>
          <cell r="M2802" t="str">
            <v>Officers</v>
          </cell>
          <cell r="P2802" t="str">
            <v/>
          </cell>
        </row>
        <row r="2803">
          <cell r="A2803">
            <v>149691</v>
          </cell>
          <cell r="B2803" t="str">
            <v>0839</v>
          </cell>
          <cell r="C2803" t="str">
            <v>Paul</v>
          </cell>
          <cell r="D2803" t="str">
            <v>Merritt</v>
          </cell>
          <cell r="E2803" t="str">
            <v>PD</v>
          </cell>
          <cell r="F2803" t="str">
            <v>SS - NORTHWAY SCARBOROUGH</v>
          </cell>
          <cell r="G2803" t="str">
            <v/>
          </cell>
          <cell r="H2803" t="str">
            <v>26/10/1987</v>
          </cell>
          <cell r="J2803" t="str">
            <v>3515</v>
          </cell>
          <cell r="K2803" t="str">
            <v/>
          </cell>
          <cell r="L2803" t="str">
            <v>Constable</v>
          </cell>
          <cell r="M2803" t="str">
            <v>Officers</v>
          </cell>
          <cell r="P2803" t="str">
            <v/>
          </cell>
        </row>
        <row r="2804">
          <cell r="A2804">
            <v>150191</v>
          </cell>
          <cell r="B2804" t="str">
            <v>0844</v>
          </cell>
          <cell r="C2804" t="str">
            <v>Alan</v>
          </cell>
          <cell r="D2804" t="str">
            <v>Rowan</v>
          </cell>
          <cell r="E2804" t="str">
            <v>AD</v>
          </cell>
          <cell r="F2804" t="str">
            <v>YE - YORK FULFORD ROAD</v>
          </cell>
          <cell r="G2804" t="str">
            <v/>
          </cell>
          <cell r="H2804" t="str">
            <v>28/03/1989</v>
          </cell>
          <cell r="J2804" t="str">
            <v>1604</v>
          </cell>
          <cell r="K2804" t="str">
            <v/>
          </cell>
          <cell r="L2804" t="str">
            <v>Sergeant</v>
          </cell>
          <cell r="M2804" t="str">
            <v>Officers</v>
          </cell>
          <cell r="P2804" t="str">
            <v/>
          </cell>
        </row>
        <row r="2805">
          <cell r="A2805">
            <v>150391</v>
          </cell>
          <cell r="B2805" t="str">
            <v>0847</v>
          </cell>
          <cell r="C2805" t="str">
            <v>Richard</v>
          </cell>
          <cell r="D2805" t="str">
            <v>Jamieson</v>
          </cell>
          <cell r="E2805" t="str">
            <v>R</v>
          </cell>
          <cell r="F2805" t="str">
            <v>IG - CATTERICK GARRISON</v>
          </cell>
          <cell r="G2805" t="str">
            <v/>
          </cell>
          <cell r="H2805" t="str">
            <v>03/01/1989</v>
          </cell>
          <cell r="J2805" t="str">
            <v>2626</v>
          </cell>
          <cell r="K2805" t="str">
            <v/>
          </cell>
          <cell r="L2805" t="str">
            <v>Constable</v>
          </cell>
          <cell r="M2805" t="str">
            <v>Officers</v>
          </cell>
          <cell r="P2805" t="str">
            <v/>
          </cell>
        </row>
        <row r="2806">
          <cell r="A2806">
            <v>150491</v>
          </cell>
          <cell r="B2806" t="str">
            <v>0845</v>
          </cell>
          <cell r="C2806" t="str">
            <v>Nigel</v>
          </cell>
          <cell r="D2806" t="str">
            <v>Pepper</v>
          </cell>
          <cell r="E2806" t="str">
            <v>N</v>
          </cell>
          <cell r="F2806" t="str">
            <v>SS - NORTHWAY SCARBOROUGH</v>
          </cell>
          <cell r="G2806" t="str">
            <v/>
          </cell>
          <cell r="H2806" t="str">
            <v>24/10/1988</v>
          </cell>
          <cell r="J2806" t="str">
            <v>4092</v>
          </cell>
          <cell r="K2806" t="str">
            <v/>
          </cell>
          <cell r="L2806" t="str">
            <v>Constable</v>
          </cell>
          <cell r="M2806" t="str">
            <v>Officers</v>
          </cell>
          <cell r="P2806" t="str">
            <v/>
          </cell>
        </row>
        <row r="2807">
          <cell r="A2807">
            <v>150791</v>
          </cell>
          <cell r="B2807" t="str">
            <v>0850</v>
          </cell>
          <cell r="C2807" t="str">
            <v>Stephen</v>
          </cell>
          <cell r="D2807" t="str">
            <v>Snodgrass</v>
          </cell>
          <cell r="E2807" t="str">
            <v>SS</v>
          </cell>
          <cell r="F2807" t="str">
            <v>HQSS - SS NEWBY WISKE</v>
          </cell>
          <cell r="G2807" t="str">
            <v/>
          </cell>
          <cell r="H2807" t="str">
            <v>21/07/1986</v>
          </cell>
          <cell r="J2807" t="str">
            <v>4092</v>
          </cell>
          <cell r="K2807" t="str">
            <v/>
          </cell>
          <cell r="L2807" t="str">
            <v>Sergeant</v>
          </cell>
          <cell r="M2807" t="str">
            <v>Officers</v>
          </cell>
          <cell r="P2807" t="str">
            <v/>
          </cell>
        </row>
        <row r="2808">
          <cell r="A2808">
            <v>151291</v>
          </cell>
          <cell r="B2808" t="str">
            <v>0855</v>
          </cell>
          <cell r="C2808" t="str">
            <v>Ronald</v>
          </cell>
          <cell r="D2808" t="str">
            <v>Allan</v>
          </cell>
          <cell r="E2808" t="str">
            <v>RW</v>
          </cell>
          <cell r="F2808" t="str">
            <v>MN - NORTHALLERTON</v>
          </cell>
          <cell r="G2808" t="str">
            <v/>
          </cell>
          <cell r="H2808" t="str">
            <v>13/04/1982</v>
          </cell>
          <cell r="J2808" t="str">
            <v>4153</v>
          </cell>
          <cell r="K2808" t="str">
            <v/>
          </cell>
          <cell r="L2808" t="str">
            <v>Sergeant</v>
          </cell>
          <cell r="M2808" t="str">
            <v>Officers</v>
          </cell>
          <cell r="P2808" t="str">
            <v/>
          </cell>
        </row>
        <row r="2809">
          <cell r="A2809">
            <v>151391</v>
          </cell>
          <cell r="B2809" t="str">
            <v>0856</v>
          </cell>
          <cell r="C2809" t="str">
            <v>Alan</v>
          </cell>
          <cell r="D2809" t="str">
            <v>Rees</v>
          </cell>
          <cell r="E2809" t="str">
            <v>AB</v>
          </cell>
          <cell r="F2809" t="str">
            <v>SS - NORTHWAY SCARBOROUGH</v>
          </cell>
          <cell r="G2809" t="str">
            <v/>
          </cell>
          <cell r="H2809" t="str">
            <v>03/01/1984</v>
          </cell>
          <cell r="J2809" t="str">
            <v>3521</v>
          </cell>
          <cell r="K2809" t="str">
            <v/>
          </cell>
          <cell r="L2809" t="str">
            <v>Sergeant</v>
          </cell>
          <cell r="M2809" t="str">
            <v>Officers</v>
          </cell>
          <cell r="P2809" t="str">
            <v/>
          </cell>
        </row>
        <row r="2810">
          <cell r="A2810">
            <v>151491</v>
          </cell>
          <cell r="B2810" t="str">
            <v>0857</v>
          </cell>
          <cell r="C2810" t="str">
            <v>Stuart</v>
          </cell>
          <cell r="D2810" t="str">
            <v>Holden</v>
          </cell>
          <cell r="E2810" t="str">
            <v>SI</v>
          </cell>
          <cell r="F2810" t="str">
            <v>HH - HARROGATE</v>
          </cell>
          <cell r="G2810" t="str">
            <v/>
          </cell>
          <cell r="H2810" t="str">
            <v>10/09/1984</v>
          </cell>
          <cell r="J2810" t="str">
            <v>2511</v>
          </cell>
          <cell r="K2810" t="str">
            <v/>
          </cell>
          <cell r="L2810" t="str">
            <v>Constable</v>
          </cell>
          <cell r="M2810" t="str">
            <v>Officers</v>
          </cell>
          <cell r="P2810" t="str">
            <v/>
          </cell>
        </row>
        <row r="2811">
          <cell r="A2811">
            <v>151591</v>
          </cell>
          <cell r="B2811" t="str">
            <v>0858</v>
          </cell>
          <cell r="C2811" t="str">
            <v>Roy</v>
          </cell>
          <cell r="D2811" t="str">
            <v>Jakins</v>
          </cell>
          <cell r="E2811" t="str">
            <v>R</v>
          </cell>
          <cell r="F2811" t="str">
            <v>MT - THIRSK</v>
          </cell>
          <cell r="G2811" t="str">
            <v/>
          </cell>
          <cell r="H2811" t="str">
            <v>10/07/1989</v>
          </cell>
          <cell r="J2811" t="str">
            <v>4064</v>
          </cell>
          <cell r="K2811" t="str">
            <v/>
          </cell>
          <cell r="L2811" t="str">
            <v>Sergeant</v>
          </cell>
          <cell r="M2811" t="str">
            <v>Officers</v>
          </cell>
          <cell r="P2811" t="str">
            <v/>
          </cell>
        </row>
        <row r="2812">
          <cell r="A2812">
            <v>151791</v>
          </cell>
          <cell r="B2812" t="str">
            <v>1408</v>
          </cell>
          <cell r="C2812" t="str">
            <v>Lewis</v>
          </cell>
          <cell r="D2812" t="str">
            <v>Raw</v>
          </cell>
          <cell r="E2812" t="str">
            <v>LJ</v>
          </cell>
          <cell r="F2812" t="str">
            <v>HQSS - SS NEWBY WISKE</v>
          </cell>
          <cell r="G2812" t="str">
            <v/>
          </cell>
          <cell r="H2812" t="str">
            <v>26/07/1982</v>
          </cell>
          <cell r="J2812" t="str">
            <v>4088</v>
          </cell>
          <cell r="K2812" t="str">
            <v/>
          </cell>
          <cell r="L2812" t="str">
            <v>Superintendent</v>
          </cell>
          <cell r="M2812" t="str">
            <v>Officers</v>
          </cell>
          <cell r="P2812" t="str">
            <v/>
          </cell>
        </row>
        <row r="2813">
          <cell r="A2813">
            <v>151891</v>
          </cell>
          <cell r="B2813" t="str">
            <v>0861</v>
          </cell>
          <cell r="C2813" t="str">
            <v>Ian</v>
          </cell>
          <cell r="D2813" t="str">
            <v>Dyer</v>
          </cell>
          <cell r="E2813" t="str">
            <v>IS</v>
          </cell>
          <cell r="F2813" t="str">
            <v>YE - YORK FULFORD ROAD</v>
          </cell>
          <cell r="G2813" t="str">
            <v/>
          </cell>
          <cell r="H2813" t="str">
            <v>26/07/1982</v>
          </cell>
          <cell r="J2813" t="str">
            <v>1504</v>
          </cell>
          <cell r="K2813" t="str">
            <v/>
          </cell>
          <cell r="L2813" t="str">
            <v>Inspector</v>
          </cell>
          <cell r="M2813" t="str">
            <v>Officers</v>
          </cell>
          <cell r="P2813" t="str">
            <v/>
          </cell>
        </row>
        <row r="2814">
          <cell r="A2814">
            <v>152091</v>
          </cell>
          <cell r="B2814" t="str">
            <v>0863</v>
          </cell>
          <cell r="C2814" t="str">
            <v>Michael</v>
          </cell>
          <cell r="D2814" t="str">
            <v>Pearse</v>
          </cell>
          <cell r="E2814" t="str">
            <v>MR</v>
          </cell>
          <cell r="F2814" t="str">
            <v>LS - SELBY</v>
          </cell>
          <cell r="G2814" t="str">
            <v/>
          </cell>
          <cell r="H2814" t="str">
            <v>03/10/1983</v>
          </cell>
          <cell r="J2814" t="str">
            <v>1624</v>
          </cell>
          <cell r="K2814" t="str">
            <v/>
          </cell>
          <cell r="L2814" t="str">
            <v>Sergeant</v>
          </cell>
          <cell r="M2814" t="str">
            <v>Officers</v>
          </cell>
          <cell r="P2814" t="str">
            <v/>
          </cell>
        </row>
        <row r="2815">
          <cell r="A2815">
            <v>152291</v>
          </cell>
          <cell r="B2815" t="str">
            <v>0865</v>
          </cell>
          <cell r="C2815" t="str">
            <v>Ian</v>
          </cell>
          <cell r="D2815" t="str">
            <v>Jones</v>
          </cell>
          <cell r="E2815" t="str">
            <v>I</v>
          </cell>
          <cell r="F2815" t="str">
            <v/>
          </cell>
          <cell r="G2815" t="str">
            <v/>
          </cell>
          <cell r="H2815" t="str">
            <v>02/01/1986</v>
          </cell>
          <cell r="I2815" t="str">
            <v>25/01/2012</v>
          </cell>
          <cell r="J2815" t="str">
            <v>2625</v>
          </cell>
          <cell r="K2815" t="str">
            <v>Retirement</v>
          </cell>
          <cell r="L2815" t="str">
            <v>Constable</v>
          </cell>
          <cell r="M2815" t="str">
            <v>Officers</v>
          </cell>
          <cell r="P2815" t="str">
            <v/>
          </cell>
        </row>
        <row r="2816">
          <cell r="A2816">
            <v>152991</v>
          </cell>
          <cell r="B2816" t="str">
            <v>0872</v>
          </cell>
          <cell r="C2816" t="str">
            <v>Paul</v>
          </cell>
          <cell r="D2816" t="str">
            <v>Radford</v>
          </cell>
          <cell r="E2816" t="str">
            <v>P</v>
          </cell>
          <cell r="F2816" t="str">
            <v>RM - MALTON</v>
          </cell>
          <cell r="G2816" t="str">
            <v/>
          </cell>
          <cell r="H2816" t="str">
            <v>11/03/1991</v>
          </cell>
          <cell r="J2816" t="str">
            <v>4008</v>
          </cell>
          <cell r="K2816" t="str">
            <v/>
          </cell>
          <cell r="L2816" t="str">
            <v>Constable</v>
          </cell>
          <cell r="M2816" t="str">
            <v>Officers</v>
          </cell>
          <cell r="P2816" t="str">
            <v/>
          </cell>
        </row>
        <row r="2817">
          <cell r="A2817">
            <v>153991</v>
          </cell>
          <cell r="B2817" t="str">
            <v>0882</v>
          </cell>
          <cell r="C2817" t="str">
            <v>Simon</v>
          </cell>
          <cell r="D2817" t="str">
            <v>Wilson</v>
          </cell>
          <cell r="E2817" t="str">
            <v>SM</v>
          </cell>
          <cell r="F2817" t="str">
            <v>MN - NORTHALLERTON</v>
          </cell>
          <cell r="G2817" t="str">
            <v/>
          </cell>
          <cell r="H2817" t="str">
            <v>22/10/1990</v>
          </cell>
          <cell r="J2817" t="str">
            <v>3621</v>
          </cell>
          <cell r="K2817" t="str">
            <v/>
          </cell>
          <cell r="L2817" t="str">
            <v>Sergeant</v>
          </cell>
          <cell r="M2817" t="str">
            <v>Officers</v>
          </cell>
          <cell r="P2817" t="str">
            <v/>
          </cell>
        </row>
        <row r="2818">
          <cell r="A2818">
            <v>154091</v>
          </cell>
          <cell r="B2818" t="str">
            <v>0884</v>
          </cell>
          <cell r="C2818" t="str">
            <v>Michael</v>
          </cell>
          <cell r="D2818" t="str">
            <v>Place</v>
          </cell>
          <cell r="E2818" t="str">
            <v>MN</v>
          </cell>
          <cell r="F2818" t="str">
            <v>HB - BOROUGHBRIDGE</v>
          </cell>
          <cell r="G2818" t="str">
            <v/>
          </cell>
          <cell r="H2818" t="str">
            <v>17/09/1990</v>
          </cell>
          <cell r="J2818" t="str">
            <v>2521</v>
          </cell>
          <cell r="K2818" t="str">
            <v/>
          </cell>
          <cell r="L2818" t="str">
            <v>Constable</v>
          </cell>
          <cell r="M2818" t="str">
            <v>Officers</v>
          </cell>
          <cell r="P2818" t="str">
            <v/>
          </cell>
        </row>
        <row r="2819">
          <cell r="A2819">
            <v>154191</v>
          </cell>
          <cell r="B2819" t="str">
            <v>0883</v>
          </cell>
          <cell r="C2819" t="str">
            <v>Garry</v>
          </cell>
          <cell r="D2819" t="str">
            <v>Ridler</v>
          </cell>
          <cell r="E2819" t="str">
            <v>GJ</v>
          </cell>
          <cell r="F2819" t="str">
            <v>RP - PICKERING</v>
          </cell>
          <cell r="G2819" t="str">
            <v/>
          </cell>
          <cell r="H2819" t="str">
            <v>22/10/1990</v>
          </cell>
          <cell r="J2819" t="str">
            <v>4008</v>
          </cell>
          <cell r="K2819" t="str">
            <v/>
          </cell>
          <cell r="L2819" t="str">
            <v>Sergeant</v>
          </cell>
          <cell r="M2819" t="str">
            <v>Officers</v>
          </cell>
          <cell r="P2819" t="str">
            <v/>
          </cell>
        </row>
        <row r="2820">
          <cell r="A2820">
            <v>154691</v>
          </cell>
          <cell r="B2820" t="str">
            <v>0889</v>
          </cell>
          <cell r="C2820" t="str">
            <v>Niel</v>
          </cell>
          <cell r="D2820" t="str">
            <v>Campbell</v>
          </cell>
          <cell r="E2820" t="str">
            <v>N</v>
          </cell>
          <cell r="F2820" t="str">
            <v>RM - MALTON</v>
          </cell>
          <cell r="G2820" t="str">
            <v/>
          </cell>
          <cell r="H2820" t="str">
            <v>15/04/1985</v>
          </cell>
          <cell r="J2820" t="str">
            <v>3513</v>
          </cell>
          <cell r="K2820" t="str">
            <v/>
          </cell>
          <cell r="L2820" t="str">
            <v>Sergeant</v>
          </cell>
          <cell r="M2820" t="str">
            <v>Officers</v>
          </cell>
          <cell r="P2820" t="str">
            <v/>
          </cell>
        </row>
        <row r="2821">
          <cell r="A2821">
            <v>154991</v>
          </cell>
          <cell r="B2821" t="str">
            <v>1169</v>
          </cell>
          <cell r="C2821" t="str">
            <v>Stephen</v>
          </cell>
          <cell r="D2821" t="str">
            <v>O'Brien</v>
          </cell>
          <cell r="E2821" t="str">
            <v>SA</v>
          </cell>
          <cell r="F2821" t="str">
            <v>KS - SKIPTON</v>
          </cell>
          <cell r="G2821" t="str">
            <v/>
          </cell>
          <cell r="H2821" t="str">
            <v>25/03/1991</v>
          </cell>
          <cell r="J2821" t="str">
            <v>2625</v>
          </cell>
          <cell r="K2821" t="str">
            <v/>
          </cell>
          <cell r="L2821" t="str">
            <v>Constable</v>
          </cell>
          <cell r="M2821" t="str">
            <v>Officers</v>
          </cell>
          <cell r="P2821" t="str">
            <v/>
          </cell>
        </row>
        <row r="2822">
          <cell r="A2822">
            <v>155091</v>
          </cell>
          <cell r="B2822" t="str">
            <v>1296</v>
          </cell>
          <cell r="C2822" t="str">
            <v>Cheryl</v>
          </cell>
          <cell r="D2822" t="str">
            <v>Price</v>
          </cell>
          <cell r="E2822" t="str">
            <v>C</v>
          </cell>
          <cell r="F2822" t="str">
            <v/>
          </cell>
          <cell r="G2822" t="str">
            <v/>
          </cell>
          <cell r="H2822" t="str">
            <v>25/03/1991</v>
          </cell>
          <cell r="J2822" t="str">
            <v>2626</v>
          </cell>
          <cell r="K2822" t="str">
            <v/>
          </cell>
          <cell r="L2822" t="str">
            <v>Constable</v>
          </cell>
          <cell r="M2822" t="str">
            <v>Officers</v>
          </cell>
          <cell r="N2822" t="str">
            <v>01/05/2007</v>
          </cell>
          <cell r="O2822" t="str">
            <v>12/10/2007</v>
          </cell>
          <cell r="P2822" t="str">
            <v>Maternity</v>
          </cell>
        </row>
        <row r="2823">
          <cell r="A2823">
            <v>155091</v>
          </cell>
          <cell r="B2823" t="str">
            <v>1296</v>
          </cell>
          <cell r="C2823" t="str">
            <v>Cheryl</v>
          </cell>
          <cell r="D2823" t="str">
            <v>Price</v>
          </cell>
          <cell r="E2823" t="str">
            <v>C</v>
          </cell>
          <cell r="F2823" t="str">
            <v/>
          </cell>
          <cell r="G2823" t="str">
            <v/>
          </cell>
          <cell r="H2823" t="str">
            <v>25/03/1991</v>
          </cell>
          <cell r="J2823" t="str">
            <v>2626</v>
          </cell>
          <cell r="K2823" t="str">
            <v/>
          </cell>
          <cell r="L2823" t="str">
            <v>Constable</v>
          </cell>
          <cell r="M2823" t="str">
            <v>Officers</v>
          </cell>
          <cell r="N2823" t="str">
            <v>01/07/2009</v>
          </cell>
          <cell r="P2823" t="str">
            <v>Career Break</v>
          </cell>
        </row>
        <row r="2824">
          <cell r="A2824">
            <v>155191</v>
          </cell>
          <cell r="B2824" t="str">
            <v>0835</v>
          </cell>
          <cell r="C2824" t="str">
            <v>John</v>
          </cell>
          <cell r="D2824" t="str">
            <v>Hardy</v>
          </cell>
          <cell r="E2824" t="str">
            <v>J</v>
          </cell>
          <cell r="F2824" t="str">
            <v>LT - TADCASTER</v>
          </cell>
          <cell r="G2824" t="str">
            <v/>
          </cell>
          <cell r="H2824" t="str">
            <v>25/03/1991</v>
          </cell>
          <cell r="J2824" t="str">
            <v>4072</v>
          </cell>
          <cell r="K2824" t="str">
            <v/>
          </cell>
          <cell r="L2824" t="str">
            <v>Constable</v>
          </cell>
          <cell r="M2824" t="str">
            <v>Officers</v>
          </cell>
          <cell r="P2824" t="str">
            <v/>
          </cell>
        </row>
        <row r="2825">
          <cell r="A2825">
            <v>155291</v>
          </cell>
          <cell r="B2825" t="str">
            <v>0656</v>
          </cell>
          <cell r="C2825" t="str">
            <v>Joanne</v>
          </cell>
          <cell r="D2825" t="str">
            <v>Smith</v>
          </cell>
          <cell r="E2825" t="str">
            <v>JK</v>
          </cell>
          <cell r="F2825" t="str">
            <v>HH - HARROGATE</v>
          </cell>
          <cell r="G2825" t="str">
            <v/>
          </cell>
          <cell r="H2825" t="str">
            <v>25/03/1991</v>
          </cell>
          <cell r="J2825" t="str">
            <v>2901</v>
          </cell>
          <cell r="K2825" t="str">
            <v/>
          </cell>
          <cell r="L2825" t="str">
            <v>Sergeant</v>
          </cell>
          <cell r="M2825" t="str">
            <v>Officers</v>
          </cell>
          <cell r="P2825" t="str">
            <v/>
          </cell>
        </row>
        <row r="2826">
          <cell r="A2826">
            <v>155591</v>
          </cell>
          <cell r="B2826" t="str">
            <v>0892</v>
          </cell>
          <cell r="C2826" t="str">
            <v>David</v>
          </cell>
          <cell r="D2826" t="str">
            <v>Heaven</v>
          </cell>
          <cell r="E2826" t="str">
            <v>D</v>
          </cell>
          <cell r="F2826" t="str">
            <v>YEC - YORK CONTROL ROOM</v>
          </cell>
          <cell r="G2826" t="str">
            <v/>
          </cell>
          <cell r="H2826" t="str">
            <v>11/05/1987</v>
          </cell>
          <cell r="J2826" t="str">
            <v>4753</v>
          </cell>
          <cell r="K2826" t="str">
            <v/>
          </cell>
          <cell r="L2826" t="str">
            <v>Constable</v>
          </cell>
          <cell r="M2826" t="str">
            <v>Officers</v>
          </cell>
          <cell r="P2826" t="str">
            <v/>
          </cell>
        </row>
        <row r="2827">
          <cell r="A2827">
            <v>155691</v>
          </cell>
          <cell r="B2827" t="str">
            <v>0894</v>
          </cell>
          <cell r="C2827" t="str">
            <v>William</v>
          </cell>
          <cell r="D2827" t="str">
            <v>Bonas</v>
          </cell>
          <cell r="E2827" t="str">
            <v>WG</v>
          </cell>
          <cell r="F2827" t="str">
            <v>MDS - DOGS SOLBERGE</v>
          </cell>
          <cell r="G2827" t="str">
            <v/>
          </cell>
          <cell r="H2827" t="str">
            <v>29/12/1982</v>
          </cell>
          <cell r="J2827" t="str">
            <v>4066</v>
          </cell>
          <cell r="K2827" t="str">
            <v/>
          </cell>
          <cell r="L2827" t="str">
            <v>Constable</v>
          </cell>
          <cell r="M2827" t="str">
            <v>Officers</v>
          </cell>
          <cell r="P2827" t="str">
            <v/>
          </cell>
        </row>
        <row r="2828">
          <cell r="A2828">
            <v>156091</v>
          </cell>
          <cell r="B2828" t="str">
            <v>1379</v>
          </cell>
          <cell r="C2828" t="str">
            <v>Philip</v>
          </cell>
          <cell r="D2828" t="str">
            <v>Burnett</v>
          </cell>
          <cell r="E2828" t="str">
            <v>PN</v>
          </cell>
          <cell r="F2828" t="str">
            <v>YNAOJ - YORK ATHENA HOUSE AOJ</v>
          </cell>
          <cell r="G2828" t="str">
            <v/>
          </cell>
          <cell r="H2828" t="str">
            <v>01/09/1982</v>
          </cell>
          <cell r="J2828" t="str">
            <v>4101</v>
          </cell>
          <cell r="K2828" t="str">
            <v/>
          </cell>
          <cell r="L2828" t="str">
            <v>Chief Inspector</v>
          </cell>
          <cell r="M2828" t="str">
            <v>Officers</v>
          </cell>
          <cell r="P2828" t="str">
            <v/>
          </cell>
        </row>
        <row r="2829">
          <cell r="A2829">
            <v>156191</v>
          </cell>
          <cell r="B2829" t="str">
            <v>0898</v>
          </cell>
          <cell r="C2829" t="str">
            <v>Richard</v>
          </cell>
          <cell r="D2829" t="str">
            <v>Harper</v>
          </cell>
          <cell r="E2829" t="str">
            <v>R</v>
          </cell>
          <cell r="F2829" t="str">
            <v>HH - HARROGATE</v>
          </cell>
          <cell r="G2829" t="str">
            <v/>
          </cell>
          <cell r="H2829" t="str">
            <v>04/06/1990</v>
          </cell>
          <cell r="J2829" t="str">
            <v>2511</v>
          </cell>
          <cell r="K2829" t="str">
            <v/>
          </cell>
          <cell r="L2829" t="str">
            <v>Constable</v>
          </cell>
          <cell r="M2829" t="str">
            <v>Officers</v>
          </cell>
          <cell r="P2829" t="str">
            <v/>
          </cell>
        </row>
        <row r="2830">
          <cell r="A2830">
            <v>156991</v>
          </cell>
          <cell r="B2830" t="str">
            <v>0764</v>
          </cell>
          <cell r="C2830" t="str">
            <v>Carolyn</v>
          </cell>
          <cell r="D2830" t="str">
            <v>Hardman</v>
          </cell>
          <cell r="E2830" t="str">
            <v>C</v>
          </cell>
          <cell r="F2830" t="str">
            <v>HQSS - SS NEWBY WISKE</v>
          </cell>
          <cell r="G2830" t="str">
            <v/>
          </cell>
          <cell r="H2830" t="str">
            <v>17/12/1990</v>
          </cell>
          <cell r="J2830" t="str">
            <v>4082</v>
          </cell>
          <cell r="K2830" t="str">
            <v/>
          </cell>
          <cell r="L2830" t="str">
            <v>Constable</v>
          </cell>
          <cell r="M2830" t="str">
            <v>Officers</v>
          </cell>
          <cell r="P2830" t="str">
            <v/>
          </cell>
        </row>
        <row r="2831">
          <cell r="A2831">
            <v>157509</v>
          </cell>
          <cell r="B2831" t="str">
            <v>8164</v>
          </cell>
          <cell r="C2831" t="str">
            <v>Jackie</v>
          </cell>
          <cell r="D2831" t="str">
            <v>Thornborrow</v>
          </cell>
          <cell r="E2831" t="str">
            <v>J</v>
          </cell>
          <cell r="F2831" t="str">
            <v>IT - RICHMOND</v>
          </cell>
          <cell r="G2831" t="str">
            <v/>
          </cell>
          <cell r="H2831" t="str">
            <v>07/08/2009</v>
          </cell>
          <cell r="J2831" t="str">
            <v>4648</v>
          </cell>
          <cell r="K2831" t="str">
            <v/>
          </cell>
          <cell r="L2831" t="str">
            <v>Role Play</v>
          </cell>
          <cell r="M2831" t="str">
            <v>Volunteers</v>
          </cell>
          <cell r="P2831" t="str">
            <v/>
          </cell>
        </row>
        <row r="2832">
          <cell r="A2832">
            <v>157991</v>
          </cell>
          <cell r="B2832" t="str">
            <v>0917</v>
          </cell>
          <cell r="C2832" t="str">
            <v>David</v>
          </cell>
          <cell r="D2832" t="str">
            <v>Spanton</v>
          </cell>
          <cell r="E2832" t="str">
            <v>DR</v>
          </cell>
          <cell r="F2832" t="str">
            <v>YE - YORK FULFORD ROAD</v>
          </cell>
          <cell r="G2832" t="str">
            <v/>
          </cell>
          <cell r="H2832" t="str">
            <v>02/01/1985</v>
          </cell>
          <cell r="J2832" t="str">
            <v>1630</v>
          </cell>
          <cell r="K2832" t="str">
            <v/>
          </cell>
          <cell r="L2832" t="str">
            <v>Constable</v>
          </cell>
          <cell r="M2832" t="str">
            <v>Officers</v>
          </cell>
          <cell r="P2832" t="str">
            <v/>
          </cell>
        </row>
        <row r="2833">
          <cell r="A2833">
            <v>158591</v>
          </cell>
          <cell r="B2833" t="str">
            <v>0923</v>
          </cell>
          <cell r="C2833" t="str">
            <v>Richard</v>
          </cell>
          <cell r="D2833" t="str">
            <v>Horsley</v>
          </cell>
          <cell r="E2833" t="str">
            <v>R</v>
          </cell>
          <cell r="F2833" t="str">
            <v>IT - RICHMOND</v>
          </cell>
          <cell r="G2833" t="str">
            <v/>
          </cell>
          <cell r="H2833" t="str">
            <v>20/02/1984</v>
          </cell>
          <cell r="J2833" t="str">
            <v>4062</v>
          </cell>
          <cell r="K2833" t="str">
            <v/>
          </cell>
          <cell r="L2833" t="str">
            <v>Constable</v>
          </cell>
          <cell r="M2833" t="str">
            <v>Officers</v>
          </cell>
          <cell r="P2833" t="str">
            <v/>
          </cell>
        </row>
        <row r="2834">
          <cell r="A2834">
            <v>158691</v>
          </cell>
          <cell r="B2834" t="str">
            <v>0924</v>
          </cell>
          <cell r="C2834" t="str">
            <v>David</v>
          </cell>
          <cell r="D2834" t="str">
            <v>Willey</v>
          </cell>
          <cell r="E2834" t="str">
            <v>D</v>
          </cell>
          <cell r="F2834" t="str">
            <v>YE - YORK FULFORD ROAD</v>
          </cell>
          <cell r="G2834" t="str">
            <v/>
          </cell>
          <cell r="H2834" t="str">
            <v>28/03/1989</v>
          </cell>
          <cell r="J2834" t="str">
            <v>1511</v>
          </cell>
          <cell r="K2834" t="str">
            <v/>
          </cell>
          <cell r="L2834" t="str">
            <v>Sergeant</v>
          </cell>
          <cell r="M2834" t="str">
            <v>Officers</v>
          </cell>
          <cell r="P2834" t="str">
            <v/>
          </cell>
        </row>
        <row r="2835">
          <cell r="A2835">
            <v>158791</v>
          </cell>
          <cell r="B2835" t="str">
            <v>0925</v>
          </cell>
          <cell r="C2835" t="str">
            <v>Derek</v>
          </cell>
          <cell r="D2835" t="str">
            <v>Houselander</v>
          </cell>
          <cell r="E2835" t="str">
            <v>D</v>
          </cell>
          <cell r="F2835" t="str">
            <v>YE - YORK FULFORD ROAD</v>
          </cell>
          <cell r="G2835" t="str">
            <v/>
          </cell>
          <cell r="H2835" t="str">
            <v>25/09/1989</v>
          </cell>
          <cell r="J2835" t="str">
            <v>4753</v>
          </cell>
          <cell r="K2835" t="str">
            <v/>
          </cell>
          <cell r="L2835" t="str">
            <v>Constable</v>
          </cell>
          <cell r="M2835" t="str">
            <v>Officers</v>
          </cell>
          <cell r="P2835" t="str">
            <v/>
          </cell>
        </row>
        <row r="2836">
          <cell r="A2836">
            <v>159491</v>
          </cell>
          <cell r="B2836" t="str">
            <v>1414</v>
          </cell>
          <cell r="C2836" t="str">
            <v>Kenneth</v>
          </cell>
          <cell r="D2836" t="str">
            <v>McIntosh</v>
          </cell>
          <cell r="E2836" t="str">
            <v>KH</v>
          </cell>
          <cell r="F2836" t="str">
            <v/>
          </cell>
          <cell r="G2836" t="str">
            <v/>
          </cell>
          <cell r="H2836" t="str">
            <v>08/09/1986</v>
          </cell>
          <cell r="J2836" t="str">
            <v>2400</v>
          </cell>
          <cell r="K2836" t="str">
            <v/>
          </cell>
          <cell r="L2836" t="str">
            <v>Chief Superintendent</v>
          </cell>
          <cell r="M2836" t="str">
            <v>Officers</v>
          </cell>
          <cell r="P2836" t="str">
            <v/>
          </cell>
        </row>
        <row r="2837">
          <cell r="A2837">
            <v>159691</v>
          </cell>
          <cell r="B2837" t="str">
            <v>0934</v>
          </cell>
          <cell r="C2837" t="str">
            <v>Shaun</v>
          </cell>
          <cell r="D2837" t="str">
            <v>Sutcliffe</v>
          </cell>
          <cell r="E2837" t="str">
            <v>SG</v>
          </cell>
          <cell r="F2837" t="str">
            <v>HB - BOROUGHBRIDGE</v>
          </cell>
          <cell r="G2837" t="str">
            <v/>
          </cell>
          <cell r="H2837" t="str">
            <v>15/04/1985</v>
          </cell>
          <cell r="J2837" t="str">
            <v>2205</v>
          </cell>
          <cell r="K2837" t="str">
            <v/>
          </cell>
          <cell r="L2837" t="str">
            <v>Inspector</v>
          </cell>
          <cell r="M2837" t="str">
            <v>Officers</v>
          </cell>
          <cell r="P2837" t="str">
            <v/>
          </cell>
        </row>
        <row r="2838">
          <cell r="A2838">
            <v>159791</v>
          </cell>
          <cell r="B2838" t="str">
            <v>0935</v>
          </cell>
          <cell r="C2838" t="str">
            <v>Adrian</v>
          </cell>
          <cell r="D2838" t="str">
            <v>Robinson</v>
          </cell>
          <cell r="E2838" t="str">
            <v>AJ</v>
          </cell>
          <cell r="F2838" t="str">
            <v>HH - HARROGATE</v>
          </cell>
          <cell r="G2838" t="str">
            <v/>
          </cell>
          <cell r="H2838" t="str">
            <v>14/04/1986</v>
          </cell>
          <cell r="J2838" t="str">
            <v>2521</v>
          </cell>
          <cell r="K2838" t="str">
            <v/>
          </cell>
          <cell r="L2838" t="str">
            <v>Constable</v>
          </cell>
          <cell r="M2838" t="str">
            <v>Officers</v>
          </cell>
          <cell r="P2838" t="str">
            <v/>
          </cell>
        </row>
        <row r="2839">
          <cell r="A2839">
            <v>160191</v>
          </cell>
          <cell r="B2839" t="str">
            <v>0939</v>
          </cell>
          <cell r="C2839" t="str">
            <v>Andrew</v>
          </cell>
          <cell r="D2839" t="str">
            <v>Wilman</v>
          </cell>
          <cell r="E2839" t="str">
            <v>AJ</v>
          </cell>
          <cell r="F2839" t="str">
            <v/>
          </cell>
          <cell r="G2839" t="str">
            <v/>
          </cell>
          <cell r="H2839" t="str">
            <v>01/09/1982</v>
          </cell>
          <cell r="I2839" t="str">
            <v>01/02/2012</v>
          </cell>
          <cell r="J2839" t="str">
            <v>1604</v>
          </cell>
          <cell r="K2839" t="str">
            <v>Retirement</v>
          </cell>
          <cell r="L2839" t="str">
            <v>Constable</v>
          </cell>
          <cell r="M2839" t="str">
            <v>Officers</v>
          </cell>
          <cell r="P2839" t="str">
            <v/>
          </cell>
        </row>
        <row r="2840">
          <cell r="A2840">
            <v>160591</v>
          </cell>
          <cell r="B2840" t="str">
            <v>0943</v>
          </cell>
          <cell r="C2840" t="str">
            <v>Manzoor</v>
          </cell>
          <cell r="D2840" t="str">
            <v>Mohammed</v>
          </cell>
          <cell r="E2840" t="str">
            <v>M</v>
          </cell>
          <cell r="F2840" t="str">
            <v>YE - YORK FULFORD ROAD</v>
          </cell>
          <cell r="G2840" t="str">
            <v/>
          </cell>
          <cell r="H2840" t="str">
            <v>24/10/1988</v>
          </cell>
          <cell r="J2840" t="str">
            <v>1604</v>
          </cell>
          <cell r="K2840" t="str">
            <v/>
          </cell>
          <cell r="L2840" t="str">
            <v>Constable</v>
          </cell>
          <cell r="M2840" t="str">
            <v>Officers</v>
          </cell>
          <cell r="P2840" t="str">
            <v/>
          </cell>
        </row>
        <row r="2841">
          <cell r="A2841">
            <v>161091</v>
          </cell>
          <cell r="B2841" t="str">
            <v>0947</v>
          </cell>
          <cell r="C2841" t="str">
            <v>Huw</v>
          </cell>
          <cell r="D2841" t="str">
            <v>Williams</v>
          </cell>
          <cell r="E2841" t="str">
            <v>HR</v>
          </cell>
          <cell r="F2841" t="str">
            <v>IG - CATTERICK GARRISON</v>
          </cell>
          <cell r="G2841" t="str">
            <v/>
          </cell>
          <cell r="H2841" t="str">
            <v>07/11/1983</v>
          </cell>
          <cell r="J2841" t="str">
            <v>2626</v>
          </cell>
          <cell r="K2841" t="str">
            <v/>
          </cell>
          <cell r="L2841" t="str">
            <v>Constable</v>
          </cell>
          <cell r="M2841" t="str">
            <v>Officers</v>
          </cell>
          <cell r="P2841" t="str">
            <v/>
          </cell>
        </row>
        <row r="2842">
          <cell r="A2842">
            <v>161291</v>
          </cell>
          <cell r="B2842" t="str">
            <v>0949</v>
          </cell>
          <cell r="C2842" t="str">
            <v>John</v>
          </cell>
          <cell r="D2842" t="str">
            <v>Linton</v>
          </cell>
          <cell r="E2842" t="str">
            <v>JC</v>
          </cell>
          <cell r="F2842" t="str">
            <v>KS - SKIPTON</v>
          </cell>
          <cell r="G2842" t="str">
            <v/>
          </cell>
          <cell r="H2842" t="str">
            <v>02/01/1986</v>
          </cell>
          <cell r="J2842" t="str">
            <v>2624</v>
          </cell>
          <cell r="K2842" t="str">
            <v/>
          </cell>
          <cell r="L2842" t="str">
            <v>Inspector</v>
          </cell>
          <cell r="M2842" t="str">
            <v>Officers</v>
          </cell>
          <cell r="P2842" t="str">
            <v/>
          </cell>
        </row>
        <row r="2843">
          <cell r="A2843">
            <v>161491</v>
          </cell>
          <cell r="B2843" t="str">
            <v>0951</v>
          </cell>
          <cell r="C2843" t="str">
            <v>David</v>
          </cell>
          <cell r="D2843" t="str">
            <v>Brown</v>
          </cell>
          <cell r="E2843" t="str">
            <v>D</v>
          </cell>
          <cell r="F2843" t="str">
            <v>MT - THIRSK</v>
          </cell>
          <cell r="G2843" t="str">
            <v/>
          </cell>
          <cell r="H2843" t="str">
            <v>04/02/1980</v>
          </cell>
          <cell r="J2843" t="str">
            <v>4070</v>
          </cell>
          <cell r="K2843" t="str">
            <v/>
          </cell>
          <cell r="L2843" t="str">
            <v>Inspector</v>
          </cell>
          <cell r="M2843" t="str">
            <v>Officers</v>
          </cell>
          <cell r="P2843" t="str">
            <v/>
          </cell>
        </row>
        <row r="2844">
          <cell r="A2844">
            <v>161591</v>
          </cell>
          <cell r="B2844" t="str">
            <v>0952</v>
          </cell>
          <cell r="C2844" t="str">
            <v>Michael</v>
          </cell>
          <cell r="D2844" t="str">
            <v>Wilkinson</v>
          </cell>
          <cell r="E2844" t="str">
            <v>M</v>
          </cell>
          <cell r="F2844" t="str">
            <v>YE - YORK FULFORD ROAD</v>
          </cell>
          <cell r="G2844" t="str">
            <v/>
          </cell>
          <cell r="H2844" t="str">
            <v>29/10/1984</v>
          </cell>
          <cell r="J2844" t="str">
            <v>1101</v>
          </cell>
          <cell r="K2844" t="str">
            <v/>
          </cell>
          <cell r="L2844" t="str">
            <v>Constable</v>
          </cell>
          <cell r="M2844" t="str">
            <v>Officers</v>
          </cell>
          <cell r="P2844" t="str">
            <v/>
          </cell>
        </row>
        <row r="2845">
          <cell r="A2845">
            <v>162291</v>
          </cell>
          <cell r="B2845" t="str">
            <v>0959</v>
          </cell>
          <cell r="C2845" t="str">
            <v>Christopher</v>
          </cell>
          <cell r="D2845" t="str">
            <v>Witty</v>
          </cell>
          <cell r="E2845" t="str">
            <v>CB</v>
          </cell>
          <cell r="F2845" t="str">
            <v/>
          </cell>
          <cell r="G2845" t="str">
            <v/>
          </cell>
          <cell r="H2845" t="str">
            <v>15/04/1985</v>
          </cell>
          <cell r="J2845" t="str">
            <v>1624</v>
          </cell>
          <cell r="K2845" t="str">
            <v/>
          </cell>
          <cell r="L2845" t="str">
            <v>Inspector</v>
          </cell>
          <cell r="M2845" t="str">
            <v>Officers</v>
          </cell>
          <cell r="P2845" t="str">
            <v/>
          </cell>
        </row>
        <row r="2846">
          <cell r="A2846">
            <v>164091</v>
          </cell>
          <cell r="B2846" t="str">
            <v>0974</v>
          </cell>
          <cell r="C2846" t="str">
            <v>Nigel</v>
          </cell>
          <cell r="D2846" t="str">
            <v>Atkinson</v>
          </cell>
          <cell r="E2846" t="str">
            <v>NR</v>
          </cell>
          <cell r="F2846" t="str">
            <v>LT - TADCASTER</v>
          </cell>
          <cell r="G2846" t="str">
            <v/>
          </cell>
          <cell r="H2846" t="str">
            <v>31/08/1993</v>
          </cell>
          <cell r="J2846" t="str">
            <v>7110</v>
          </cell>
          <cell r="K2846" t="str">
            <v/>
          </cell>
          <cell r="L2846" t="str">
            <v>Sergeant</v>
          </cell>
          <cell r="M2846" t="str">
            <v>Officers</v>
          </cell>
          <cell r="P2846" t="str">
            <v/>
          </cell>
        </row>
        <row r="2847">
          <cell r="A2847">
            <v>164191</v>
          </cell>
          <cell r="B2847" t="str">
            <v>0975</v>
          </cell>
          <cell r="C2847" t="str">
            <v>Ian</v>
          </cell>
          <cell r="D2847" t="str">
            <v>Butler</v>
          </cell>
          <cell r="E2847" t="str">
            <v>IC</v>
          </cell>
          <cell r="F2847" t="str">
            <v>ME - EASINGWOLD</v>
          </cell>
          <cell r="G2847" t="str">
            <v/>
          </cell>
          <cell r="H2847" t="str">
            <v>15/04/1985</v>
          </cell>
          <cell r="J2847" t="str">
            <v>4067</v>
          </cell>
          <cell r="K2847" t="str">
            <v/>
          </cell>
          <cell r="L2847" t="str">
            <v>Sergeant</v>
          </cell>
          <cell r="M2847" t="str">
            <v>Officers</v>
          </cell>
          <cell r="P2847" t="str">
            <v/>
          </cell>
        </row>
        <row r="2848">
          <cell r="A2848">
            <v>164391</v>
          </cell>
          <cell r="B2848" t="str">
            <v>0976</v>
          </cell>
          <cell r="C2848" t="str">
            <v>Paul</v>
          </cell>
          <cell r="D2848" t="str">
            <v>Warner</v>
          </cell>
          <cell r="E2848" t="str">
            <v>PC</v>
          </cell>
          <cell r="F2848" t="str">
            <v>YNAOJ - YORK ATHENA HOUSE AOJ</v>
          </cell>
          <cell r="G2848" t="str">
            <v/>
          </cell>
          <cell r="H2848" t="str">
            <v>08/11/1982</v>
          </cell>
          <cell r="J2848" t="str">
            <v>4152</v>
          </cell>
          <cell r="K2848" t="str">
            <v/>
          </cell>
          <cell r="L2848" t="str">
            <v>Inspector</v>
          </cell>
          <cell r="M2848" t="str">
            <v>Officers</v>
          </cell>
          <cell r="P2848" t="str">
            <v/>
          </cell>
        </row>
        <row r="2849">
          <cell r="A2849">
            <v>165091</v>
          </cell>
          <cell r="B2849" t="str">
            <v>0983</v>
          </cell>
          <cell r="C2849" t="str">
            <v>Christopher</v>
          </cell>
          <cell r="D2849" t="str">
            <v>Mudd</v>
          </cell>
          <cell r="E2849" t="str">
            <v>CJ</v>
          </cell>
          <cell r="F2849" t="str">
            <v>YE - YORK FULFORD ROAD</v>
          </cell>
          <cell r="G2849" t="str">
            <v/>
          </cell>
          <cell r="H2849" t="str">
            <v>04/06/1984</v>
          </cell>
          <cell r="J2849" t="str">
            <v>4621</v>
          </cell>
          <cell r="K2849" t="str">
            <v/>
          </cell>
          <cell r="L2849" t="str">
            <v>Constable</v>
          </cell>
          <cell r="M2849" t="str">
            <v>Officers</v>
          </cell>
          <cell r="P2849" t="str">
            <v/>
          </cell>
        </row>
        <row r="2850">
          <cell r="A2850">
            <v>165391</v>
          </cell>
          <cell r="B2850" t="str">
            <v>0987</v>
          </cell>
          <cell r="C2850" t="str">
            <v>Neil</v>
          </cell>
          <cell r="D2850" t="str">
            <v>Wood</v>
          </cell>
          <cell r="E2850" t="str">
            <v>NF</v>
          </cell>
          <cell r="F2850" t="str">
            <v>YE - YORK FULFORD ROAD</v>
          </cell>
          <cell r="G2850" t="str">
            <v/>
          </cell>
          <cell r="H2850" t="str">
            <v>23/10/1989</v>
          </cell>
          <cell r="J2850" t="str">
            <v>1623</v>
          </cell>
          <cell r="K2850" t="str">
            <v/>
          </cell>
          <cell r="L2850" t="str">
            <v>Sergeant</v>
          </cell>
          <cell r="M2850" t="str">
            <v>Officers</v>
          </cell>
          <cell r="P2850" t="str">
            <v/>
          </cell>
        </row>
        <row r="2851">
          <cell r="A2851">
            <v>165491</v>
          </cell>
          <cell r="B2851" t="str">
            <v>0988</v>
          </cell>
          <cell r="C2851" t="str">
            <v>Richard</v>
          </cell>
          <cell r="D2851" t="str">
            <v>Hammond</v>
          </cell>
          <cell r="E2851" t="str">
            <v>R</v>
          </cell>
          <cell r="F2851" t="str">
            <v>SS - NORTHWAY SCARBOROUGH</v>
          </cell>
          <cell r="G2851" t="str">
            <v/>
          </cell>
          <cell r="H2851" t="str">
            <v>10/07/1989</v>
          </cell>
          <cell r="J2851" t="str">
            <v>3514</v>
          </cell>
          <cell r="K2851" t="str">
            <v/>
          </cell>
          <cell r="L2851" t="str">
            <v>Constable</v>
          </cell>
          <cell r="M2851" t="str">
            <v>Officers</v>
          </cell>
          <cell r="P2851" t="str">
            <v/>
          </cell>
        </row>
        <row r="2852">
          <cell r="A2852">
            <v>167191</v>
          </cell>
          <cell r="B2852" t="str">
            <v>1005</v>
          </cell>
          <cell r="C2852" t="str">
            <v>Michael</v>
          </cell>
          <cell r="D2852" t="str">
            <v>Edwards</v>
          </cell>
          <cell r="E2852" t="str">
            <v>M</v>
          </cell>
          <cell r="F2852" t="str">
            <v>ME - EASINGWOLD</v>
          </cell>
          <cell r="G2852" t="str">
            <v/>
          </cell>
          <cell r="H2852" t="str">
            <v>26/03/1990</v>
          </cell>
          <cell r="J2852" t="str">
            <v>4067</v>
          </cell>
          <cell r="K2852" t="str">
            <v/>
          </cell>
          <cell r="L2852" t="str">
            <v>Constable</v>
          </cell>
          <cell r="M2852" t="str">
            <v>Officers</v>
          </cell>
          <cell r="P2852" t="str">
            <v/>
          </cell>
        </row>
        <row r="2853">
          <cell r="A2853">
            <v>168391</v>
          </cell>
          <cell r="B2853" t="str">
            <v>1012</v>
          </cell>
          <cell r="C2853" t="str">
            <v>Mark</v>
          </cell>
          <cell r="D2853" t="str">
            <v>Scarlett</v>
          </cell>
          <cell r="E2853" t="str">
            <v>MG</v>
          </cell>
          <cell r="F2853" t="str">
            <v>KS - SKIPTON</v>
          </cell>
          <cell r="G2853" t="str">
            <v/>
          </cell>
          <cell r="H2853" t="str">
            <v>23/07/1984</v>
          </cell>
          <cell r="J2853" t="str">
            <v>2625</v>
          </cell>
          <cell r="K2853" t="str">
            <v/>
          </cell>
          <cell r="L2853" t="str">
            <v>Inspector</v>
          </cell>
          <cell r="M2853" t="str">
            <v>Officers</v>
          </cell>
          <cell r="P2853" t="str">
            <v/>
          </cell>
        </row>
        <row r="2854">
          <cell r="A2854">
            <v>168591</v>
          </cell>
          <cell r="B2854" t="str">
            <v>1020</v>
          </cell>
          <cell r="C2854" t="str">
            <v>Stuart</v>
          </cell>
          <cell r="D2854" t="str">
            <v>Langford</v>
          </cell>
          <cell r="E2854" t="str">
            <v>S</v>
          </cell>
          <cell r="F2854" t="str">
            <v>MT - THIRSK</v>
          </cell>
          <cell r="G2854" t="str">
            <v/>
          </cell>
          <cell r="H2854" t="str">
            <v>22/07/1985</v>
          </cell>
          <cell r="J2854" t="str">
            <v>4061</v>
          </cell>
          <cell r="K2854" t="str">
            <v/>
          </cell>
          <cell r="L2854" t="str">
            <v>Constable</v>
          </cell>
          <cell r="M2854" t="str">
            <v>Officers</v>
          </cell>
          <cell r="P2854" t="str">
            <v/>
          </cell>
        </row>
        <row r="2855">
          <cell r="A2855">
            <v>169791</v>
          </cell>
          <cell r="B2855" t="str">
            <v>1029</v>
          </cell>
          <cell r="C2855" t="str">
            <v>David</v>
          </cell>
          <cell r="D2855" t="str">
            <v>Herbert</v>
          </cell>
          <cell r="E2855" t="str">
            <v>D</v>
          </cell>
          <cell r="F2855" t="str">
            <v>LS - SELBY</v>
          </cell>
          <cell r="G2855" t="str">
            <v/>
          </cell>
          <cell r="H2855" t="str">
            <v>18/07/1988</v>
          </cell>
          <cell r="J2855" t="str">
            <v>1624</v>
          </cell>
          <cell r="K2855" t="str">
            <v/>
          </cell>
          <cell r="L2855" t="str">
            <v>Constable</v>
          </cell>
          <cell r="M2855" t="str">
            <v>Officers</v>
          </cell>
          <cell r="P2855" t="str">
            <v/>
          </cell>
        </row>
        <row r="2856">
          <cell r="A2856">
            <v>170391</v>
          </cell>
          <cell r="B2856" t="str">
            <v>1034</v>
          </cell>
          <cell r="C2856" t="str">
            <v>David</v>
          </cell>
          <cell r="D2856" t="str">
            <v>Merritt</v>
          </cell>
          <cell r="E2856" t="str">
            <v>D</v>
          </cell>
          <cell r="F2856" t="str">
            <v>HQSDS - SDS NEWBY WISKE</v>
          </cell>
          <cell r="G2856" t="str">
            <v/>
          </cell>
          <cell r="H2856" t="str">
            <v>01/09/1982</v>
          </cell>
          <cell r="J2856" t="str">
            <v>4621</v>
          </cell>
          <cell r="K2856" t="str">
            <v/>
          </cell>
          <cell r="L2856" t="str">
            <v>Sergeant</v>
          </cell>
          <cell r="M2856" t="str">
            <v>Officers</v>
          </cell>
          <cell r="P2856" t="str">
            <v/>
          </cell>
        </row>
        <row r="2857">
          <cell r="A2857">
            <v>170691</v>
          </cell>
          <cell r="B2857" t="str">
            <v>1037</v>
          </cell>
          <cell r="C2857" t="str">
            <v>Mark</v>
          </cell>
          <cell r="D2857" t="str">
            <v>Jackson</v>
          </cell>
          <cell r="E2857" t="str">
            <v>M</v>
          </cell>
          <cell r="F2857" t="str">
            <v>YE - YORK FULFORD ROAD</v>
          </cell>
          <cell r="G2857" t="str">
            <v/>
          </cell>
          <cell r="H2857" t="str">
            <v>23/07/1984</v>
          </cell>
          <cell r="J2857" t="str">
            <v>1504</v>
          </cell>
          <cell r="K2857" t="str">
            <v/>
          </cell>
          <cell r="L2857" t="str">
            <v>Sergeant</v>
          </cell>
          <cell r="M2857" t="str">
            <v>Officers</v>
          </cell>
          <cell r="P2857" t="str">
            <v/>
          </cell>
        </row>
        <row r="2858">
          <cell r="A2858">
            <v>170791</v>
          </cell>
          <cell r="B2858" t="str">
            <v>1039</v>
          </cell>
          <cell r="C2858" t="str">
            <v>Peter</v>
          </cell>
          <cell r="D2858" t="str">
            <v>Morgan</v>
          </cell>
          <cell r="E2858" t="str">
            <v>PD</v>
          </cell>
          <cell r="F2858" t="str">
            <v>SS - NORTHWAY SCARBOROUGH</v>
          </cell>
          <cell r="G2858" t="str">
            <v/>
          </cell>
          <cell r="H2858" t="str">
            <v>24/06/1974</v>
          </cell>
          <cell r="J2858" t="str">
            <v>3205</v>
          </cell>
          <cell r="K2858" t="str">
            <v/>
          </cell>
          <cell r="L2858" t="str">
            <v>Inspector</v>
          </cell>
          <cell r="M2858" t="str">
            <v>Officers</v>
          </cell>
          <cell r="P2858" t="str">
            <v/>
          </cell>
        </row>
        <row r="2859">
          <cell r="A2859">
            <v>171291</v>
          </cell>
          <cell r="B2859" t="str">
            <v>1044</v>
          </cell>
          <cell r="C2859" t="str">
            <v>Gillian</v>
          </cell>
          <cell r="D2859" t="str">
            <v>Bell</v>
          </cell>
          <cell r="E2859" t="str">
            <v>G</v>
          </cell>
          <cell r="F2859" t="str">
            <v>KE - SETTLE</v>
          </cell>
          <cell r="G2859" t="str">
            <v/>
          </cell>
          <cell r="H2859" t="str">
            <v>22/07/1985</v>
          </cell>
          <cell r="J2859" t="str">
            <v>2625</v>
          </cell>
          <cell r="K2859" t="str">
            <v/>
          </cell>
          <cell r="L2859" t="str">
            <v>Constable</v>
          </cell>
          <cell r="M2859" t="str">
            <v>Officers</v>
          </cell>
          <cell r="P2859" t="str">
            <v/>
          </cell>
        </row>
        <row r="2860">
          <cell r="A2860">
            <v>172591</v>
          </cell>
          <cell r="B2860" t="str">
            <v>1053</v>
          </cell>
          <cell r="C2860" t="str">
            <v>Mark</v>
          </cell>
          <cell r="D2860" t="str">
            <v>Whitehouse</v>
          </cell>
          <cell r="E2860" t="str">
            <v>M</v>
          </cell>
          <cell r="F2860" t="str">
            <v>MT - THIRSK</v>
          </cell>
          <cell r="G2860" t="str">
            <v/>
          </cell>
          <cell r="H2860" t="str">
            <v>03/01/1989</v>
          </cell>
          <cell r="J2860" t="str">
            <v>4064</v>
          </cell>
          <cell r="K2860" t="str">
            <v/>
          </cell>
          <cell r="L2860" t="str">
            <v>Constable</v>
          </cell>
          <cell r="M2860" t="str">
            <v>Officers</v>
          </cell>
          <cell r="P2860" t="str">
            <v/>
          </cell>
        </row>
        <row r="2861">
          <cell r="A2861">
            <v>172991</v>
          </cell>
          <cell r="B2861" t="str">
            <v>1057</v>
          </cell>
          <cell r="C2861" t="str">
            <v>Andrew</v>
          </cell>
          <cell r="D2861" t="str">
            <v>Misseldine</v>
          </cell>
          <cell r="E2861" t="str">
            <v>AN</v>
          </cell>
          <cell r="F2861" t="str">
            <v>HH - HARROGATE</v>
          </cell>
          <cell r="G2861" t="str">
            <v/>
          </cell>
          <cell r="H2861" t="str">
            <v>10/07/1989</v>
          </cell>
          <cell r="J2861" t="str">
            <v>2521</v>
          </cell>
          <cell r="K2861" t="str">
            <v/>
          </cell>
          <cell r="L2861" t="str">
            <v>Sergeant</v>
          </cell>
          <cell r="M2861" t="str">
            <v>Officers</v>
          </cell>
          <cell r="P2861" t="str">
            <v/>
          </cell>
        </row>
        <row r="2862">
          <cell r="A2862">
            <v>173391</v>
          </cell>
          <cell r="B2862" t="str">
            <v>1404</v>
          </cell>
          <cell r="C2862" t="str">
            <v>Iain</v>
          </cell>
          <cell r="D2862" t="str">
            <v>Spittal</v>
          </cell>
          <cell r="E2862" t="str">
            <v>IW</v>
          </cell>
          <cell r="F2862" t="str">
            <v>HQSSD - STRATEGIC SERVICES DIRECTORATE</v>
          </cell>
          <cell r="G2862" t="str">
            <v/>
          </cell>
          <cell r="H2862" t="str">
            <v>08/09/1986</v>
          </cell>
          <cell r="J2862" t="str">
            <v>4411</v>
          </cell>
          <cell r="K2862" t="str">
            <v/>
          </cell>
          <cell r="L2862" t="str">
            <v>Temporary Assistant Chief Constable</v>
          </cell>
          <cell r="M2862" t="str">
            <v>Officers</v>
          </cell>
          <cell r="P2862" t="str">
            <v/>
          </cell>
        </row>
        <row r="2863">
          <cell r="A2863">
            <v>173691</v>
          </cell>
          <cell r="B2863" t="str">
            <v>1064</v>
          </cell>
          <cell r="C2863" t="str">
            <v>Paul</v>
          </cell>
          <cell r="D2863" t="str">
            <v>Healy</v>
          </cell>
          <cell r="E2863" t="str">
            <v>P</v>
          </cell>
          <cell r="F2863" t="str">
            <v>SS - NORTHWAY SCARBOROUGH</v>
          </cell>
          <cell r="G2863" t="str">
            <v/>
          </cell>
          <cell r="H2863" t="str">
            <v>18/07/1988</v>
          </cell>
          <cell r="J2863" t="str">
            <v>4752</v>
          </cell>
          <cell r="K2863" t="str">
            <v/>
          </cell>
          <cell r="L2863" t="str">
            <v>Inspector</v>
          </cell>
          <cell r="M2863" t="str">
            <v>Officers</v>
          </cell>
          <cell r="P2863" t="str">
            <v/>
          </cell>
        </row>
        <row r="2864">
          <cell r="A2864">
            <v>174691</v>
          </cell>
          <cell r="B2864" t="str">
            <v>1074</v>
          </cell>
          <cell r="C2864" t="str">
            <v>Alastair</v>
          </cell>
          <cell r="D2864" t="str">
            <v>Procter</v>
          </cell>
          <cell r="E2864" t="str">
            <v>A</v>
          </cell>
          <cell r="F2864" t="str">
            <v/>
          </cell>
          <cell r="G2864" t="str">
            <v/>
          </cell>
          <cell r="H2864" t="str">
            <v>29/12/1981</v>
          </cell>
          <cell r="I2864" t="str">
            <v>25/03/2012</v>
          </cell>
          <cell r="J2864" t="str">
            <v>2521</v>
          </cell>
          <cell r="K2864" t="str">
            <v>Retirement</v>
          </cell>
          <cell r="L2864" t="str">
            <v>Sergeant</v>
          </cell>
          <cell r="M2864" t="str">
            <v>Officers</v>
          </cell>
          <cell r="P2864" t="str">
            <v/>
          </cell>
        </row>
        <row r="2865">
          <cell r="A2865">
            <v>175491</v>
          </cell>
          <cell r="B2865" t="str">
            <v>1082</v>
          </cell>
          <cell r="C2865" t="str">
            <v>Roy</v>
          </cell>
          <cell r="D2865" t="str">
            <v>Brown</v>
          </cell>
          <cell r="E2865" t="str">
            <v>R</v>
          </cell>
          <cell r="F2865" t="str">
            <v>RM - MALTON</v>
          </cell>
          <cell r="G2865" t="str">
            <v/>
          </cell>
          <cell r="H2865" t="str">
            <v>03/06/1985</v>
          </cell>
          <cell r="J2865" t="str">
            <v>2101</v>
          </cell>
          <cell r="K2865" t="str">
            <v/>
          </cell>
          <cell r="L2865" t="str">
            <v>Sergeant</v>
          </cell>
          <cell r="M2865" t="str">
            <v>Officers</v>
          </cell>
          <cell r="P2865" t="str">
            <v/>
          </cell>
        </row>
        <row r="2866">
          <cell r="A2866">
            <v>175691</v>
          </cell>
          <cell r="B2866" t="str">
            <v>1084</v>
          </cell>
          <cell r="C2866" t="str">
            <v>Ian</v>
          </cell>
          <cell r="D2866" t="str">
            <v>Thackrah</v>
          </cell>
          <cell r="E2866" t="str">
            <v>IC</v>
          </cell>
          <cell r="F2866" t="str">
            <v/>
          </cell>
          <cell r="G2866" t="str">
            <v/>
          </cell>
          <cell r="H2866" t="str">
            <v>13/03/1978</v>
          </cell>
          <cell r="I2866" t="str">
            <v>29/02/2012</v>
          </cell>
          <cell r="J2866" t="str">
            <v>3520</v>
          </cell>
          <cell r="K2866" t="str">
            <v>Retirement</v>
          </cell>
          <cell r="L2866" t="str">
            <v>Constable</v>
          </cell>
          <cell r="M2866" t="str">
            <v>Officers</v>
          </cell>
          <cell r="P2866" t="str">
            <v/>
          </cell>
        </row>
        <row r="2867">
          <cell r="A2867">
            <v>176391</v>
          </cell>
          <cell r="B2867" t="str">
            <v>1091</v>
          </cell>
          <cell r="C2867" t="str">
            <v>Karen</v>
          </cell>
          <cell r="D2867" t="str">
            <v>Spivey</v>
          </cell>
          <cell r="E2867" t="str">
            <v>KD</v>
          </cell>
          <cell r="F2867" t="str">
            <v>HR - RIPON</v>
          </cell>
          <cell r="G2867" t="str">
            <v/>
          </cell>
          <cell r="H2867" t="str">
            <v>14/01/1991</v>
          </cell>
          <cell r="J2867" t="str">
            <v>4032</v>
          </cell>
          <cell r="K2867" t="str">
            <v/>
          </cell>
          <cell r="L2867" t="str">
            <v>Constable</v>
          </cell>
          <cell r="M2867" t="str">
            <v>Officers</v>
          </cell>
          <cell r="P2867" t="str">
            <v/>
          </cell>
        </row>
        <row r="2868">
          <cell r="A2868">
            <v>176991</v>
          </cell>
          <cell r="B2868" t="str">
            <v>0152</v>
          </cell>
          <cell r="C2868" t="str">
            <v>Andrew</v>
          </cell>
          <cell r="D2868" t="str">
            <v>Hanson</v>
          </cell>
          <cell r="E2868" t="str">
            <v>A</v>
          </cell>
          <cell r="F2868" t="str">
            <v>HK - KNARESBOROUGH</v>
          </cell>
          <cell r="G2868" t="str">
            <v/>
          </cell>
          <cell r="H2868" t="str">
            <v>12/03/1991</v>
          </cell>
          <cell r="J2868" t="str">
            <v>2521</v>
          </cell>
          <cell r="K2868" t="str">
            <v/>
          </cell>
          <cell r="L2868" t="str">
            <v>Constable</v>
          </cell>
          <cell r="M2868" t="str">
            <v>Officers</v>
          </cell>
          <cell r="P2868" t="str">
            <v/>
          </cell>
        </row>
        <row r="2869">
          <cell r="A2869">
            <v>177191</v>
          </cell>
          <cell r="B2869" t="str">
            <v>1099</v>
          </cell>
          <cell r="C2869" t="str">
            <v>Julie</v>
          </cell>
          <cell r="D2869" t="str">
            <v>Carter</v>
          </cell>
          <cell r="E2869" t="str">
            <v>J</v>
          </cell>
          <cell r="F2869" t="str">
            <v>YE - YORK FULFORD ROAD</v>
          </cell>
          <cell r="G2869" t="str">
            <v/>
          </cell>
          <cell r="H2869" t="str">
            <v>15/01/1990</v>
          </cell>
          <cell r="J2869" t="str">
            <v>1504</v>
          </cell>
          <cell r="K2869" t="str">
            <v/>
          </cell>
          <cell r="L2869" t="str">
            <v>Constable</v>
          </cell>
          <cell r="M2869" t="str">
            <v>Officers</v>
          </cell>
          <cell r="P2869" t="str">
            <v/>
          </cell>
        </row>
        <row r="2870">
          <cell r="A2870">
            <v>178191</v>
          </cell>
          <cell r="B2870" t="str">
            <v>1107</v>
          </cell>
          <cell r="C2870" t="str">
            <v>Mark</v>
          </cell>
          <cell r="D2870" t="str">
            <v>Savage</v>
          </cell>
          <cell r="E2870" t="str">
            <v>MA</v>
          </cell>
          <cell r="F2870" t="str">
            <v>HQHUR - HR NEWBY WISKE</v>
          </cell>
          <cell r="G2870" t="str">
            <v/>
          </cell>
          <cell r="H2870" t="str">
            <v>14/08/1989</v>
          </cell>
          <cell r="J2870" t="str">
            <v>4647</v>
          </cell>
          <cell r="K2870" t="str">
            <v/>
          </cell>
          <cell r="L2870" t="str">
            <v>Constable</v>
          </cell>
          <cell r="M2870" t="str">
            <v>Officers</v>
          </cell>
          <cell r="P2870" t="str">
            <v/>
          </cell>
        </row>
        <row r="2871">
          <cell r="A2871">
            <v>180191</v>
          </cell>
          <cell r="B2871" t="str">
            <v>1126</v>
          </cell>
          <cell r="C2871" t="str">
            <v>Andrew</v>
          </cell>
          <cell r="D2871" t="str">
            <v>Duffield</v>
          </cell>
          <cell r="E2871" t="str">
            <v>A</v>
          </cell>
          <cell r="F2871" t="str">
            <v>YE - YORK FULFORD ROAD</v>
          </cell>
          <cell r="G2871" t="str">
            <v/>
          </cell>
          <cell r="H2871" t="str">
            <v>29/12/1982</v>
          </cell>
          <cell r="J2871" t="str">
            <v>1621</v>
          </cell>
          <cell r="K2871" t="str">
            <v/>
          </cell>
          <cell r="L2871" t="str">
            <v>Sergeant</v>
          </cell>
          <cell r="M2871" t="str">
            <v>Officers</v>
          </cell>
          <cell r="P2871" t="str">
            <v/>
          </cell>
        </row>
        <row r="2872">
          <cell r="A2872">
            <v>180891</v>
          </cell>
          <cell r="B2872" t="str">
            <v>1134</v>
          </cell>
          <cell r="C2872" t="str">
            <v>Stephen</v>
          </cell>
          <cell r="D2872" t="str">
            <v>Dutton</v>
          </cell>
          <cell r="E2872" t="str">
            <v>SH</v>
          </cell>
          <cell r="F2872" t="str">
            <v>LT - TADCASTER</v>
          </cell>
          <cell r="G2872" t="str">
            <v/>
          </cell>
          <cell r="H2872" t="str">
            <v>21/12/1987</v>
          </cell>
          <cell r="J2872" t="str">
            <v>4064</v>
          </cell>
          <cell r="K2872" t="str">
            <v/>
          </cell>
          <cell r="L2872" t="str">
            <v>Sergeant</v>
          </cell>
          <cell r="M2872" t="str">
            <v>Officers</v>
          </cell>
          <cell r="P2872" t="str">
            <v/>
          </cell>
        </row>
        <row r="2873">
          <cell r="A2873">
            <v>181191</v>
          </cell>
          <cell r="B2873" t="str">
            <v>1138</v>
          </cell>
          <cell r="C2873" t="str">
            <v>Peter</v>
          </cell>
          <cell r="D2873" t="str">
            <v>McCreedy</v>
          </cell>
          <cell r="E2873" t="str">
            <v>P</v>
          </cell>
          <cell r="F2873" t="str">
            <v>LS - SELBY</v>
          </cell>
          <cell r="G2873" t="str">
            <v/>
          </cell>
          <cell r="H2873" t="str">
            <v>01/09/1982</v>
          </cell>
          <cell r="J2873" t="str">
            <v>1624</v>
          </cell>
          <cell r="K2873" t="str">
            <v/>
          </cell>
          <cell r="L2873" t="str">
            <v>Constable</v>
          </cell>
          <cell r="M2873" t="str">
            <v>Officers</v>
          </cell>
          <cell r="P2873" t="str">
            <v/>
          </cell>
        </row>
        <row r="2874">
          <cell r="A2874">
            <v>181291</v>
          </cell>
          <cell r="B2874" t="str">
            <v>1136</v>
          </cell>
          <cell r="C2874" t="str">
            <v>Dawn</v>
          </cell>
          <cell r="D2874" t="str">
            <v>Prendergast</v>
          </cell>
          <cell r="E2874" t="str">
            <v>D</v>
          </cell>
          <cell r="F2874" t="str">
            <v>YE - YORK FULFORD ROAD</v>
          </cell>
          <cell r="G2874" t="str">
            <v/>
          </cell>
          <cell r="H2874" t="str">
            <v>09/07/1990</v>
          </cell>
          <cell r="J2874" t="str">
            <v>4088</v>
          </cell>
          <cell r="K2874" t="str">
            <v/>
          </cell>
          <cell r="L2874" t="str">
            <v>Sergeant</v>
          </cell>
          <cell r="M2874" t="str">
            <v>Officers</v>
          </cell>
          <cell r="N2874" t="str">
            <v>01/08/2007</v>
          </cell>
          <cell r="O2874" t="str">
            <v>31/08/2007</v>
          </cell>
          <cell r="P2874" t="str">
            <v>Maternity</v>
          </cell>
        </row>
        <row r="2875">
          <cell r="A2875">
            <v>181591</v>
          </cell>
          <cell r="B2875" t="str">
            <v>1141</v>
          </cell>
          <cell r="C2875" t="str">
            <v>Alan</v>
          </cell>
          <cell r="D2875" t="str">
            <v>Russell</v>
          </cell>
          <cell r="E2875" t="str">
            <v>A</v>
          </cell>
          <cell r="F2875" t="str">
            <v>IG - CATTERICK GARRISON</v>
          </cell>
          <cell r="G2875" t="str">
            <v/>
          </cell>
          <cell r="H2875" t="str">
            <v>10/11/1975</v>
          </cell>
          <cell r="J2875" t="str">
            <v>2626</v>
          </cell>
          <cell r="K2875" t="str">
            <v/>
          </cell>
          <cell r="L2875" t="str">
            <v>Constable</v>
          </cell>
          <cell r="M2875" t="str">
            <v>Officers</v>
          </cell>
          <cell r="P2875" t="str">
            <v/>
          </cell>
        </row>
        <row r="2876">
          <cell r="A2876">
            <v>182891</v>
          </cell>
          <cell r="B2876" t="str">
            <v>1153</v>
          </cell>
          <cell r="C2876" t="str">
            <v>Martin</v>
          </cell>
          <cell r="D2876" t="str">
            <v>McLachlan</v>
          </cell>
          <cell r="E2876" t="str">
            <v>M</v>
          </cell>
          <cell r="F2876" t="str">
            <v>SW - WHITBY</v>
          </cell>
          <cell r="G2876" t="str">
            <v/>
          </cell>
          <cell r="H2876" t="str">
            <v>21/12/1987</v>
          </cell>
          <cell r="J2876" t="str">
            <v>3625</v>
          </cell>
          <cell r="K2876" t="str">
            <v/>
          </cell>
          <cell r="L2876" t="str">
            <v>Sergeant</v>
          </cell>
          <cell r="M2876" t="str">
            <v>Officers</v>
          </cell>
          <cell r="P2876" t="str">
            <v/>
          </cell>
        </row>
        <row r="2877">
          <cell r="A2877">
            <v>183091</v>
          </cell>
          <cell r="B2877" t="str">
            <v>1155</v>
          </cell>
          <cell r="C2877" t="str">
            <v>Howard</v>
          </cell>
          <cell r="D2877" t="str">
            <v>Smelt-Webb</v>
          </cell>
          <cell r="E2877" t="str">
            <v>HC</v>
          </cell>
          <cell r="F2877" t="str">
            <v/>
          </cell>
          <cell r="G2877" t="str">
            <v/>
          </cell>
          <cell r="H2877" t="str">
            <v>10/11/1980</v>
          </cell>
          <cell r="I2877" t="str">
            <v>31/01/2012</v>
          </cell>
          <cell r="J2877" t="str">
            <v>1404</v>
          </cell>
          <cell r="K2877" t="str">
            <v>Retirement</v>
          </cell>
          <cell r="L2877" t="str">
            <v>Constable</v>
          </cell>
          <cell r="M2877" t="str">
            <v>Officers</v>
          </cell>
          <cell r="P2877" t="str">
            <v/>
          </cell>
        </row>
        <row r="2878">
          <cell r="A2878">
            <v>184191</v>
          </cell>
          <cell r="B2878" t="str">
            <v>1165</v>
          </cell>
          <cell r="C2878" t="str">
            <v>Angela</v>
          </cell>
          <cell r="D2878" t="str">
            <v>Carroll</v>
          </cell>
          <cell r="E2878" t="str">
            <v>A</v>
          </cell>
          <cell r="F2878" t="str">
            <v>YE - YORK FULFORD ROAD</v>
          </cell>
          <cell r="G2878" t="str">
            <v/>
          </cell>
          <cell r="H2878" t="str">
            <v>25/07/1983</v>
          </cell>
          <cell r="J2878" t="str">
            <v>4155</v>
          </cell>
          <cell r="K2878" t="str">
            <v/>
          </cell>
          <cell r="L2878" t="str">
            <v>Inspector</v>
          </cell>
          <cell r="M2878" t="str">
            <v>Officers</v>
          </cell>
          <cell r="P2878" t="str">
            <v/>
          </cell>
        </row>
        <row r="2879">
          <cell r="A2879">
            <v>184391</v>
          </cell>
          <cell r="B2879" t="str">
            <v>1167</v>
          </cell>
          <cell r="C2879" t="str">
            <v>Leo</v>
          </cell>
          <cell r="D2879" t="str">
            <v>Suret</v>
          </cell>
          <cell r="E2879" t="str">
            <v>LA</v>
          </cell>
          <cell r="F2879" t="str">
            <v>SFE - FILEY</v>
          </cell>
          <cell r="G2879" t="str">
            <v/>
          </cell>
          <cell r="H2879" t="str">
            <v>07/03/1983</v>
          </cell>
          <cell r="J2879" t="str">
            <v>3624</v>
          </cell>
          <cell r="K2879" t="str">
            <v/>
          </cell>
          <cell r="L2879" t="str">
            <v>Inspector</v>
          </cell>
          <cell r="M2879" t="str">
            <v>Officers</v>
          </cell>
          <cell r="P2879" t="str">
            <v/>
          </cell>
        </row>
        <row r="2880">
          <cell r="A2880">
            <v>184491</v>
          </cell>
          <cell r="B2880" t="str">
            <v>1168</v>
          </cell>
          <cell r="C2880" t="str">
            <v>Steven</v>
          </cell>
          <cell r="D2880" t="str">
            <v>Smith</v>
          </cell>
          <cell r="E2880" t="str">
            <v>S</v>
          </cell>
          <cell r="F2880" t="str">
            <v>SF - FILEY</v>
          </cell>
          <cell r="G2880" t="str">
            <v/>
          </cell>
          <cell r="H2880" t="str">
            <v>26/03/1990</v>
          </cell>
          <cell r="J2880" t="str">
            <v>3521</v>
          </cell>
          <cell r="K2880" t="str">
            <v/>
          </cell>
          <cell r="L2880" t="str">
            <v>Constable</v>
          </cell>
          <cell r="M2880" t="str">
            <v>Officers</v>
          </cell>
          <cell r="P2880" t="str">
            <v/>
          </cell>
        </row>
        <row r="2881">
          <cell r="A2881">
            <v>185391</v>
          </cell>
          <cell r="B2881" t="str">
            <v>1178</v>
          </cell>
          <cell r="C2881" t="str">
            <v>Ian</v>
          </cell>
          <cell r="D2881" t="str">
            <v>McIntosh</v>
          </cell>
          <cell r="E2881" t="str">
            <v>IS</v>
          </cell>
          <cell r="F2881" t="str">
            <v>MT - THIRSK</v>
          </cell>
          <cell r="G2881" t="str">
            <v/>
          </cell>
          <cell r="H2881" t="str">
            <v>10/07/1989</v>
          </cell>
          <cell r="J2881" t="str">
            <v>4066</v>
          </cell>
          <cell r="K2881" t="str">
            <v/>
          </cell>
          <cell r="L2881" t="str">
            <v>Constable</v>
          </cell>
          <cell r="M2881" t="str">
            <v>Officers</v>
          </cell>
          <cell r="P2881" t="str">
            <v/>
          </cell>
        </row>
        <row r="2882">
          <cell r="A2882">
            <v>185691</v>
          </cell>
          <cell r="B2882" t="str">
            <v>1181</v>
          </cell>
          <cell r="C2882" t="str">
            <v>Colin</v>
          </cell>
          <cell r="D2882" t="str">
            <v>Phipps</v>
          </cell>
          <cell r="E2882" t="str">
            <v>CI</v>
          </cell>
          <cell r="F2882" t="str">
            <v>SS - NORTHWAY SCARBOROUGH</v>
          </cell>
          <cell r="G2882" t="str">
            <v/>
          </cell>
          <cell r="H2882" t="str">
            <v>02/01/1986</v>
          </cell>
          <cell r="J2882" t="str">
            <v>3521</v>
          </cell>
          <cell r="K2882" t="str">
            <v/>
          </cell>
          <cell r="L2882" t="str">
            <v>Sergeant</v>
          </cell>
          <cell r="M2882" t="str">
            <v>Officers</v>
          </cell>
          <cell r="P2882" t="str">
            <v/>
          </cell>
        </row>
        <row r="2883">
          <cell r="A2883">
            <v>186091</v>
          </cell>
          <cell r="B2883" t="str">
            <v>1185</v>
          </cell>
          <cell r="C2883" t="str">
            <v>Sarah</v>
          </cell>
          <cell r="D2883" t="str">
            <v>Levey</v>
          </cell>
          <cell r="E2883" t="str">
            <v>SL</v>
          </cell>
          <cell r="F2883" t="str">
            <v/>
          </cell>
          <cell r="G2883" t="str">
            <v/>
          </cell>
          <cell r="H2883" t="str">
            <v>05/01/1987</v>
          </cell>
          <cell r="J2883" t="str">
            <v>1624</v>
          </cell>
          <cell r="K2883" t="str">
            <v/>
          </cell>
          <cell r="L2883" t="str">
            <v>Sergeant</v>
          </cell>
          <cell r="M2883" t="str">
            <v>Officers</v>
          </cell>
          <cell r="P2883" t="str">
            <v/>
          </cell>
        </row>
        <row r="2884">
          <cell r="A2884">
            <v>186491</v>
          </cell>
          <cell r="B2884" t="str">
            <v>1188</v>
          </cell>
          <cell r="C2884" t="str">
            <v>Peter</v>
          </cell>
          <cell r="D2884" t="str">
            <v>Martin</v>
          </cell>
          <cell r="E2884" t="str">
            <v>PC</v>
          </cell>
          <cell r="F2884" t="str">
            <v>KS - SKIPTON</v>
          </cell>
          <cell r="G2884" t="str">
            <v/>
          </cell>
          <cell r="H2884" t="str">
            <v>11/05/1987</v>
          </cell>
          <cell r="J2884" t="str">
            <v>2208</v>
          </cell>
          <cell r="K2884" t="str">
            <v/>
          </cell>
          <cell r="L2884" t="str">
            <v>Inspector</v>
          </cell>
          <cell r="M2884" t="str">
            <v>Officers</v>
          </cell>
          <cell r="P2884" t="str">
            <v/>
          </cell>
        </row>
        <row r="2885">
          <cell r="A2885">
            <v>187491</v>
          </cell>
          <cell r="B2885" t="str">
            <v>1199</v>
          </cell>
          <cell r="C2885" t="str">
            <v>Charles</v>
          </cell>
          <cell r="D2885" t="str">
            <v>Petty</v>
          </cell>
          <cell r="E2885" t="str">
            <v>CJ</v>
          </cell>
          <cell r="F2885" t="str">
            <v>HR - RIPON</v>
          </cell>
          <cell r="G2885" t="str">
            <v/>
          </cell>
          <cell r="H2885" t="str">
            <v>20/07/1987</v>
          </cell>
          <cell r="J2885" t="str">
            <v>2521</v>
          </cell>
          <cell r="K2885" t="str">
            <v/>
          </cell>
          <cell r="L2885" t="str">
            <v>Sergeant</v>
          </cell>
          <cell r="M2885" t="str">
            <v>Officers</v>
          </cell>
          <cell r="P2885" t="str">
            <v/>
          </cell>
        </row>
        <row r="2886">
          <cell r="A2886">
            <v>187591</v>
          </cell>
          <cell r="B2886" t="str">
            <v>1200</v>
          </cell>
          <cell r="C2886" t="str">
            <v>Kevan</v>
          </cell>
          <cell r="D2886" t="str">
            <v>Howe</v>
          </cell>
          <cell r="E2886" t="str">
            <v>K</v>
          </cell>
          <cell r="F2886" t="str">
            <v>HQSS - SS NEWBY WISKE</v>
          </cell>
          <cell r="G2886" t="str">
            <v/>
          </cell>
          <cell r="H2886" t="str">
            <v>05/01/1987</v>
          </cell>
          <cell r="J2886" t="str">
            <v>4022</v>
          </cell>
          <cell r="K2886" t="str">
            <v/>
          </cell>
          <cell r="L2886" t="str">
            <v>Constable</v>
          </cell>
          <cell r="M2886" t="str">
            <v>Officers</v>
          </cell>
          <cell r="P2886" t="str">
            <v/>
          </cell>
        </row>
        <row r="2887">
          <cell r="A2887">
            <v>187891</v>
          </cell>
          <cell r="B2887" t="str">
            <v>1203</v>
          </cell>
          <cell r="C2887" t="str">
            <v>Patricia</v>
          </cell>
          <cell r="D2887" t="str">
            <v>Hope</v>
          </cell>
          <cell r="E2887" t="str">
            <v>P</v>
          </cell>
          <cell r="F2887" t="str">
            <v>SS - NORTHWAY SCARBOROUGH</v>
          </cell>
          <cell r="G2887" t="str">
            <v/>
          </cell>
          <cell r="H2887" t="str">
            <v>26/03/1990</v>
          </cell>
          <cell r="J2887" t="str">
            <v>3521</v>
          </cell>
          <cell r="K2887" t="str">
            <v/>
          </cell>
          <cell r="L2887" t="str">
            <v>Sergeant</v>
          </cell>
          <cell r="M2887" t="str">
            <v>Officers</v>
          </cell>
          <cell r="P2887" t="str">
            <v/>
          </cell>
        </row>
        <row r="2888">
          <cell r="A2888">
            <v>188291</v>
          </cell>
          <cell r="B2888" t="str">
            <v>1207</v>
          </cell>
          <cell r="C2888" t="str">
            <v>Stephen</v>
          </cell>
          <cell r="D2888" t="str">
            <v>Earnshaw</v>
          </cell>
          <cell r="E2888" t="str">
            <v>SA</v>
          </cell>
          <cell r="F2888" t="str">
            <v>LT - TADCASTER</v>
          </cell>
          <cell r="G2888" t="str">
            <v/>
          </cell>
          <cell r="H2888" t="str">
            <v>04/06/1990</v>
          </cell>
          <cell r="J2888" t="str">
            <v>1511</v>
          </cell>
          <cell r="K2888" t="str">
            <v/>
          </cell>
          <cell r="L2888" t="str">
            <v>Constable</v>
          </cell>
          <cell r="M2888" t="str">
            <v>Officers</v>
          </cell>
          <cell r="P2888" t="str">
            <v/>
          </cell>
        </row>
        <row r="2889">
          <cell r="A2889">
            <v>189391</v>
          </cell>
          <cell r="B2889" t="str">
            <v>1218</v>
          </cell>
          <cell r="C2889" t="str">
            <v>Andrew</v>
          </cell>
          <cell r="D2889" t="str">
            <v>Waite</v>
          </cell>
          <cell r="E2889" t="str">
            <v>A</v>
          </cell>
          <cell r="F2889" t="str">
            <v/>
          </cell>
          <cell r="G2889" t="str">
            <v/>
          </cell>
          <cell r="H2889" t="str">
            <v>04/06/1984</v>
          </cell>
          <cell r="I2889" t="str">
            <v>31/03/2012</v>
          </cell>
          <cell r="J2889" t="str">
            <v>4088</v>
          </cell>
          <cell r="K2889" t="str">
            <v>Retirement</v>
          </cell>
          <cell r="L2889" t="str">
            <v>Sergeant</v>
          </cell>
          <cell r="M2889" t="str">
            <v>Officers</v>
          </cell>
          <cell r="P2889" t="str">
            <v/>
          </cell>
        </row>
        <row r="2890">
          <cell r="A2890">
            <v>190791</v>
          </cell>
          <cell r="B2890" t="str">
            <v>1231</v>
          </cell>
          <cell r="C2890" t="str">
            <v>Stanley</v>
          </cell>
          <cell r="D2890" t="str">
            <v>Smith</v>
          </cell>
          <cell r="E2890" t="str">
            <v>SA</v>
          </cell>
          <cell r="F2890" t="str">
            <v>HQSS - SS NEWBY WISKE</v>
          </cell>
          <cell r="G2890" t="str">
            <v/>
          </cell>
          <cell r="H2890" t="str">
            <v>22/07/1985</v>
          </cell>
          <cell r="J2890" t="str">
            <v>4062</v>
          </cell>
          <cell r="K2890" t="str">
            <v/>
          </cell>
          <cell r="L2890" t="str">
            <v>Superintendent</v>
          </cell>
          <cell r="M2890" t="str">
            <v>Officers</v>
          </cell>
          <cell r="P2890" t="str">
            <v/>
          </cell>
        </row>
        <row r="2891">
          <cell r="A2891">
            <v>190891</v>
          </cell>
          <cell r="B2891" t="str">
            <v>1233</v>
          </cell>
          <cell r="C2891" t="str">
            <v>Robert</v>
          </cell>
          <cell r="D2891" t="str">
            <v>Mowat</v>
          </cell>
          <cell r="E2891" t="str">
            <v>RD</v>
          </cell>
          <cell r="F2891" t="str">
            <v>HQPSD - PROTECTIVE SERVICES DEPARTMENT</v>
          </cell>
          <cell r="G2891" t="str">
            <v/>
          </cell>
          <cell r="H2891" t="str">
            <v>21/06/1982</v>
          </cell>
          <cell r="J2891" t="str">
            <v>4331</v>
          </cell>
          <cell r="K2891" t="str">
            <v/>
          </cell>
          <cell r="L2891" t="str">
            <v>Inspector</v>
          </cell>
          <cell r="M2891" t="str">
            <v>Officers</v>
          </cell>
          <cell r="P2891" t="str">
            <v/>
          </cell>
        </row>
        <row r="2892">
          <cell r="A2892">
            <v>191391</v>
          </cell>
          <cell r="B2892" t="str">
            <v>1237</v>
          </cell>
          <cell r="C2892" t="str">
            <v>Gareth</v>
          </cell>
          <cell r="D2892" t="str">
            <v>Jones</v>
          </cell>
          <cell r="E2892" t="str">
            <v>GD</v>
          </cell>
          <cell r="F2892" t="str">
            <v>HR - RIPON</v>
          </cell>
          <cell r="G2892" t="str">
            <v/>
          </cell>
          <cell r="H2892" t="str">
            <v>05/01/1987</v>
          </cell>
          <cell r="J2892" t="str">
            <v>2623</v>
          </cell>
          <cell r="K2892" t="str">
            <v/>
          </cell>
          <cell r="L2892" t="str">
            <v>Constable</v>
          </cell>
          <cell r="M2892" t="str">
            <v>Officers</v>
          </cell>
          <cell r="P2892" t="str">
            <v/>
          </cell>
        </row>
        <row r="2893">
          <cell r="A2893">
            <v>192291</v>
          </cell>
          <cell r="B2893" t="str">
            <v>1245</v>
          </cell>
          <cell r="C2893" t="str">
            <v>Robert</v>
          </cell>
          <cell r="D2893" t="str">
            <v>Avison</v>
          </cell>
          <cell r="E2893" t="str">
            <v>RM</v>
          </cell>
          <cell r="F2893" t="str">
            <v>YE - YORK FULFORD ROAD</v>
          </cell>
          <cell r="G2893" t="str">
            <v/>
          </cell>
          <cell r="H2893" t="str">
            <v>21/12/1987</v>
          </cell>
          <cell r="J2893" t="str">
            <v>1604</v>
          </cell>
          <cell r="K2893" t="str">
            <v/>
          </cell>
          <cell r="L2893" t="str">
            <v>Constable</v>
          </cell>
          <cell r="M2893" t="str">
            <v>Officers</v>
          </cell>
          <cell r="P2893" t="str">
            <v/>
          </cell>
        </row>
        <row r="2894">
          <cell r="A2894">
            <v>192591</v>
          </cell>
          <cell r="B2894" t="str">
            <v>1247</v>
          </cell>
          <cell r="C2894" t="str">
            <v>Ian</v>
          </cell>
          <cell r="D2894" t="str">
            <v>Donald</v>
          </cell>
          <cell r="E2894" t="str">
            <v>IT</v>
          </cell>
          <cell r="F2894" t="str">
            <v>SW - WHITBY</v>
          </cell>
          <cell r="G2894" t="str">
            <v/>
          </cell>
          <cell r="H2894" t="str">
            <v>30/07/1979</v>
          </cell>
          <cell r="J2894" t="str">
            <v>3625</v>
          </cell>
          <cell r="K2894" t="str">
            <v/>
          </cell>
          <cell r="L2894" t="str">
            <v>Sergeant</v>
          </cell>
          <cell r="M2894" t="str">
            <v>Officers</v>
          </cell>
          <cell r="P2894" t="str">
            <v/>
          </cell>
        </row>
        <row r="2895">
          <cell r="A2895">
            <v>193691</v>
          </cell>
          <cell r="B2895" t="str">
            <v>1256</v>
          </cell>
          <cell r="C2895" t="str">
            <v>Nigel</v>
          </cell>
          <cell r="D2895" t="str">
            <v>Costello</v>
          </cell>
          <cell r="E2895" t="str">
            <v>NG</v>
          </cell>
          <cell r="F2895" t="str">
            <v>HQSS - SS NEWBY WISKE</v>
          </cell>
          <cell r="G2895" t="str">
            <v/>
          </cell>
          <cell r="H2895" t="str">
            <v>14/01/1991</v>
          </cell>
          <cell r="J2895" t="str">
            <v>4092</v>
          </cell>
          <cell r="K2895" t="str">
            <v/>
          </cell>
          <cell r="L2895" t="str">
            <v>Chief Inspector</v>
          </cell>
          <cell r="M2895" t="str">
            <v>Officers</v>
          </cell>
          <cell r="P2895" t="str">
            <v/>
          </cell>
        </row>
        <row r="2896">
          <cell r="A2896">
            <v>193791</v>
          </cell>
          <cell r="B2896" t="str">
            <v>1259</v>
          </cell>
          <cell r="C2896" t="str">
            <v>Andrew</v>
          </cell>
          <cell r="D2896" t="str">
            <v>Estensen</v>
          </cell>
          <cell r="E2896" t="str">
            <v>AC</v>
          </cell>
          <cell r="F2896" t="str">
            <v>HQSS - SS NEWBY WISKE</v>
          </cell>
          <cell r="G2896" t="str">
            <v/>
          </cell>
          <cell r="H2896" t="str">
            <v>09/09/1985</v>
          </cell>
          <cell r="J2896" t="str">
            <v>4082</v>
          </cell>
          <cell r="K2896" t="str">
            <v/>
          </cell>
          <cell r="L2896" t="str">
            <v>Constable</v>
          </cell>
          <cell r="M2896" t="str">
            <v>Officers</v>
          </cell>
          <cell r="P2896" t="str">
            <v/>
          </cell>
        </row>
        <row r="2897">
          <cell r="A2897">
            <v>193891</v>
          </cell>
          <cell r="B2897" t="str">
            <v>1257</v>
          </cell>
          <cell r="C2897" t="str">
            <v>Christopher</v>
          </cell>
          <cell r="D2897" t="str">
            <v>Milburn</v>
          </cell>
          <cell r="E2897" t="str">
            <v>CJ</v>
          </cell>
          <cell r="F2897" t="str">
            <v>LT - TADCASTER</v>
          </cell>
          <cell r="G2897" t="str">
            <v/>
          </cell>
          <cell r="H2897" t="str">
            <v>09/09/1985</v>
          </cell>
          <cell r="J2897" t="str">
            <v>4072</v>
          </cell>
          <cell r="K2897" t="str">
            <v/>
          </cell>
          <cell r="L2897" t="str">
            <v>Sergeant</v>
          </cell>
          <cell r="M2897" t="str">
            <v>Officers</v>
          </cell>
          <cell r="P2897" t="str">
            <v/>
          </cell>
        </row>
        <row r="2898">
          <cell r="A2898">
            <v>193991</v>
          </cell>
          <cell r="B2898" t="str">
            <v>1260</v>
          </cell>
          <cell r="C2898" t="str">
            <v>Gerald</v>
          </cell>
          <cell r="D2898" t="str">
            <v>Smith</v>
          </cell>
          <cell r="E2898" t="str">
            <v>GP</v>
          </cell>
          <cell r="F2898" t="str">
            <v>IT - RICHMOND</v>
          </cell>
          <cell r="G2898" t="str">
            <v/>
          </cell>
          <cell r="H2898" t="str">
            <v>09/09/1985</v>
          </cell>
          <cell r="J2898" t="str">
            <v>2511</v>
          </cell>
          <cell r="K2898" t="str">
            <v/>
          </cell>
          <cell r="L2898" t="str">
            <v>Constable</v>
          </cell>
          <cell r="M2898" t="str">
            <v>Officers</v>
          </cell>
          <cell r="P2898" t="str">
            <v/>
          </cell>
        </row>
        <row r="2899">
          <cell r="A2899">
            <v>194291</v>
          </cell>
          <cell r="B2899" t="str">
            <v>1263</v>
          </cell>
          <cell r="C2899" t="str">
            <v>Kay</v>
          </cell>
          <cell r="D2899" t="str">
            <v>Campbell</v>
          </cell>
          <cell r="E2899" t="str">
            <v>K</v>
          </cell>
          <cell r="F2899" t="str">
            <v>RM - MALTON</v>
          </cell>
          <cell r="G2899" t="str">
            <v/>
          </cell>
          <cell r="H2899" t="str">
            <v>20/07/1987</v>
          </cell>
          <cell r="J2899" t="str">
            <v>3622</v>
          </cell>
          <cell r="K2899" t="str">
            <v/>
          </cell>
          <cell r="L2899" t="str">
            <v>Constable</v>
          </cell>
          <cell r="M2899" t="str">
            <v>Officers</v>
          </cell>
          <cell r="P2899" t="str">
            <v/>
          </cell>
        </row>
        <row r="2900">
          <cell r="A2900">
            <v>194391</v>
          </cell>
          <cell r="B2900" t="str">
            <v>1264</v>
          </cell>
          <cell r="C2900" t="str">
            <v>Paul</v>
          </cell>
          <cell r="D2900" t="str">
            <v>Taylor</v>
          </cell>
          <cell r="E2900" t="str">
            <v>P</v>
          </cell>
          <cell r="F2900" t="str">
            <v>KS - SKIPTON</v>
          </cell>
          <cell r="G2900" t="str">
            <v/>
          </cell>
          <cell r="H2900" t="str">
            <v>20/07/1987</v>
          </cell>
          <cell r="J2900" t="str">
            <v>2625</v>
          </cell>
          <cell r="K2900" t="str">
            <v/>
          </cell>
          <cell r="L2900" t="str">
            <v>Sergeant</v>
          </cell>
          <cell r="M2900" t="str">
            <v>Officers</v>
          </cell>
          <cell r="P2900" t="str">
            <v/>
          </cell>
        </row>
        <row r="2901">
          <cell r="A2901">
            <v>194491</v>
          </cell>
          <cell r="B2901" t="str">
            <v>1266</v>
          </cell>
          <cell r="C2901" t="str">
            <v>Michael</v>
          </cell>
          <cell r="D2901" t="str">
            <v>Pounder</v>
          </cell>
          <cell r="E2901" t="str">
            <v>M</v>
          </cell>
          <cell r="F2901" t="str">
            <v>SS - NORTHWAY SCARBOROUGH</v>
          </cell>
          <cell r="G2901" t="str">
            <v/>
          </cell>
          <cell r="H2901" t="str">
            <v>20/07/1987</v>
          </cell>
          <cell r="J2901" t="str">
            <v>3205</v>
          </cell>
          <cell r="K2901" t="str">
            <v/>
          </cell>
          <cell r="L2901" t="str">
            <v>Sergeant</v>
          </cell>
          <cell r="M2901" t="str">
            <v>Officers</v>
          </cell>
          <cell r="P2901" t="str">
            <v/>
          </cell>
        </row>
        <row r="2902">
          <cell r="A2902">
            <v>194791</v>
          </cell>
          <cell r="B2902" t="str">
            <v>1267</v>
          </cell>
          <cell r="C2902" t="str">
            <v>David</v>
          </cell>
          <cell r="D2902" t="str">
            <v>Seavers</v>
          </cell>
          <cell r="E2902" t="str">
            <v>D</v>
          </cell>
          <cell r="F2902" t="str">
            <v>HH - HARROGATE</v>
          </cell>
          <cell r="G2902" t="str">
            <v/>
          </cell>
          <cell r="H2902" t="str">
            <v>20/07/1987</v>
          </cell>
          <cell r="J2902" t="str">
            <v>2511</v>
          </cell>
          <cell r="K2902" t="str">
            <v/>
          </cell>
          <cell r="L2902" t="str">
            <v>Constable</v>
          </cell>
          <cell r="M2902" t="str">
            <v>Officers</v>
          </cell>
          <cell r="P2902" t="str">
            <v/>
          </cell>
        </row>
        <row r="2903">
          <cell r="A2903">
            <v>195191</v>
          </cell>
          <cell r="B2903" t="str">
            <v>1272</v>
          </cell>
          <cell r="C2903" t="str">
            <v>Neil</v>
          </cell>
          <cell r="D2903" t="str">
            <v>Foster</v>
          </cell>
          <cell r="E2903" t="str">
            <v>NS</v>
          </cell>
          <cell r="F2903" t="str">
            <v>MN - NORTHALLERTON</v>
          </cell>
          <cell r="G2903" t="str">
            <v/>
          </cell>
          <cell r="H2903" t="str">
            <v>26/10/1987</v>
          </cell>
          <cell r="J2903" t="str">
            <v>3620</v>
          </cell>
          <cell r="K2903" t="str">
            <v/>
          </cell>
          <cell r="L2903" t="str">
            <v>Sergeant</v>
          </cell>
          <cell r="M2903" t="str">
            <v>Officers</v>
          </cell>
          <cell r="P2903" t="str">
            <v/>
          </cell>
        </row>
        <row r="2904">
          <cell r="A2904">
            <v>195391</v>
          </cell>
          <cell r="B2904" t="str">
            <v>1274</v>
          </cell>
          <cell r="C2904" t="str">
            <v>Michael</v>
          </cell>
          <cell r="D2904" t="str">
            <v>Oliver</v>
          </cell>
          <cell r="E2904" t="str">
            <v>M</v>
          </cell>
          <cell r="F2904" t="str">
            <v>HK - KNARESBOROUGH</v>
          </cell>
          <cell r="G2904" t="str">
            <v/>
          </cell>
          <cell r="H2904" t="str">
            <v>18/09/1989</v>
          </cell>
          <cell r="J2904" t="str">
            <v>2521</v>
          </cell>
          <cell r="K2904" t="str">
            <v/>
          </cell>
          <cell r="L2904" t="str">
            <v>Constable</v>
          </cell>
          <cell r="M2904" t="str">
            <v>Officers</v>
          </cell>
          <cell r="P2904" t="str">
            <v/>
          </cell>
        </row>
        <row r="2905">
          <cell r="A2905">
            <v>195591</v>
          </cell>
          <cell r="B2905" t="str">
            <v>1276</v>
          </cell>
          <cell r="C2905" t="str">
            <v>Jonathan</v>
          </cell>
          <cell r="D2905" t="str">
            <v>Spivey</v>
          </cell>
          <cell r="E2905" t="str">
            <v>JR</v>
          </cell>
          <cell r="F2905" t="str">
            <v>HQPSD - PROTECTIVE SERVICES DEPARTMENT</v>
          </cell>
          <cell r="G2905" t="str">
            <v/>
          </cell>
          <cell r="H2905" t="str">
            <v>18/09/1989</v>
          </cell>
          <cell r="J2905" t="str">
            <v>4022</v>
          </cell>
          <cell r="K2905" t="str">
            <v/>
          </cell>
          <cell r="L2905" t="str">
            <v>Sergeant</v>
          </cell>
          <cell r="M2905" t="str">
            <v>Officers</v>
          </cell>
          <cell r="P2905" t="str">
            <v/>
          </cell>
        </row>
        <row r="2906">
          <cell r="A2906">
            <v>195791</v>
          </cell>
          <cell r="B2906" t="str">
            <v>1277</v>
          </cell>
          <cell r="C2906" t="str">
            <v>Mark</v>
          </cell>
          <cell r="D2906" t="str">
            <v>Pearson</v>
          </cell>
          <cell r="E2906" t="str">
            <v>MA</v>
          </cell>
          <cell r="F2906" t="str">
            <v>MN - NORTHALLERTON</v>
          </cell>
          <cell r="G2906" t="str">
            <v/>
          </cell>
          <cell r="H2906" t="str">
            <v>18/09/1989</v>
          </cell>
          <cell r="J2906" t="str">
            <v>4092</v>
          </cell>
          <cell r="K2906" t="str">
            <v/>
          </cell>
          <cell r="L2906" t="str">
            <v>Sergeant</v>
          </cell>
          <cell r="M2906" t="str">
            <v>Officers</v>
          </cell>
          <cell r="P2906" t="str">
            <v/>
          </cell>
        </row>
        <row r="2907">
          <cell r="A2907">
            <v>196091</v>
          </cell>
          <cell r="B2907" t="str">
            <v>1280</v>
          </cell>
          <cell r="C2907" t="str">
            <v>Louise</v>
          </cell>
          <cell r="D2907" t="str">
            <v>Harrison</v>
          </cell>
          <cell r="E2907" t="str">
            <v>LI</v>
          </cell>
          <cell r="F2907" t="str">
            <v/>
          </cell>
          <cell r="G2907" t="str">
            <v/>
          </cell>
          <cell r="H2907" t="str">
            <v>23/10/1989</v>
          </cell>
          <cell r="J2907" t="str">
            <v>2209</v>
          </cell>
          <cell r="K2907" t="str">
            <v/>
          </cell>
          <cell r="L2907" t="str">
            <v>Constable</v>
          </cell>
          <cell r="M2907" t="str">
            <v>Officers</v>
          </cell>
          <cell r="N2907" t="str">
            <v>01/06/2007</v>
          </cell>
          <cell r="O2907" t="str">
            <v>30/11/2007</v>
          </cell>
          <cell r="P2907" t="str">
            <v>Maternity</v>
          </cell>
        </row>
        <row r="2908">
          <cell r="A2908">
            <v>196091</v>
          </cell>
          <cell r="B2908" t="str">
            <v>1280</v>
          </cell>
          <cell r="C2908" t="str">
            <v>Louise</v>
          </cell>
          <cell r="D2908" t="str">
            <v>Harrison</v>
          </cell>
          <cell r="E2908" t="str">
            <v>LI</v>
          </cell>
          <cell r="F2908" t="str">
            <v/>
          </cell>
          <cell r="G2908" t="str">
            <v/>
          </cell>
          <cell r="H2908" t="str">
            <v>23/10/1989</v>
          </cell>
          <cell r="J2908" t="str">
            <v>2209</v>
          </cell>
          <cell r="K2908" t="str">
            <v/>
          </cell>
          <cell r="L2908" t="str">
            <v>Constable</v>
          </cell>
          <cell r="M2908" t="str">
            <v>Officers</v>
          </cell>
          <cell r="N2908" t="str">
            <v>01/04/2009</v>
          </cell>
          <cell r="P2908" t="str">
            <v>Career Break</v>
          </cell>
        </row>
        <row r="2909">
          <cell r="A2909">
            <v>196191</v>
          </cell>
          <cell r="B2909" t="str">
            <v>1281</v>
          </cell>
          <cell r="C2909" t="str">
            <v>Antony</v>
          </cell>
          <cell r="D2909" t="str">
            <v>Ingram</v>
          </cell>
          <cell r="E2909" t="str">
            <v>A</v>
          </cell>
          <cell r="F2909" t="str">
            <v>KE - SETTLE</v>
          </cell>
          <cell r="G2909" t="str">
            <v/>
          </cell>
          <cell r="H2909" t="str">
            <v>23/10/1989</v>
          </cell>
          <cell r="J2909" t="str">
            <v>2624</v>
          </cell>
          <cell r="K2909" t="str">
            <v/>
          </cell>
          <cell r="L2909" t="str">
            <v>Constable</v>
          </cell>
          <cell r="M2909" t="str">
            <v>Officers</v>
          </cell>
          <cell r="P2909" t="str">
            <v/>
          </cell>
        </row>
        <row r="2910">
          <cell r="A2910">
            <v>196291</v>
          </cell>
          <cell r="B2910" t="str">
            <v>1282</v>
          </cell>
          <cell r="C2910" t="str">
            <v>Neil</v>
          </cell>
          <cell r="D2910" t="str">
            <v>Waite</v>
          </cell>
          <cell r="E2910" t="str">
            <v>N</v>
          </cell>
          <cell r="F2910" t="str">
            <v>HB - BOROUGHBRIDGE</v>
          </cell>
          <cell r="G2910" t="str">
            <v/>
          </cell>
          <cell r="H2910" t="str">
            <v>04/12/1989</v>
          </cell>
          <cell r="J2910" t="str">
            <v>2622</v>
          </cell>
          <cell r="K2910" t="str">
            <v/>
          </cell>
          <cell r="L2910" t="str">
            <v>Constable</v>
          </cell>
          <cell r="M2910" t="str">
            <v>Officers</v>
          </cell>
          <cell r="P2910" t="str">
            <v/>
          </cell>
        </row>
        <row r="2911">
          <cell r="A2911">
            <v>196491</v>
          </cell>
          <cell r="B2911" t="str">
            <v>1286</v>
          </cell>
          <cell r="C2911" t="str">
            <v>Mathew</v>
          </cell>
          <cell r="D2911" t="str">
            <v>Millington</v>
          </cell>
          <cell r="E2911" t="str">
            <v>MJ</v>
          </cell>
          <cell r="F2911" t="str">
            <v>SS - NORTHWAY SCARBOROUGH</v>
          </cell>
          <cell r="G2911" t="str">
            <v/>
          </cell>
          <cell r="H2911" t="str">
            <v>09/07/1990</v>
          </cell>
          <cell r="J2911" t="str">
            <v>3521</v>
          </cell>
          <cell r="K2911" t="str">
            <v/>
          </cell>
          <cell r="L2911" t="str">
            <v>Sergeant</v>
          </cell>
          <cell r="M2911" t="str">
            <v>Officers</v>
          </cell>
          <cell r="P2911" t="str">
            <v/>
          </cell>
        </row>
        <row r="2912">
          <cell r="A2912">
            <v>196791</v>
          </cell>
          <cell r="B2912" t="str">
            <v>1289</v>
          </cell>
          <cell r="C2912" t="str">
            <v>Keith</v>
          </cell>
          <cell r="D2912" t="str">
            <v>Pattison</v>
          </cell>
          <cell r="E2912" t="str">
            <v>K</v>
          </cell>
          <cell r="F2912" t="str">
            <v>LT - TADCASTER</v>
          </cell>
          <cell r="G2912" t="str">
            <v/>
          </cell>
          <cell r="H2912" t="str">
            <v>09/07/1990</v>
          </cell>
          <cell r="J2912" t="str">
            <v>4753</v>
          </cell>
          <cell r="K2912" t="str">
            <v/>
          </cell>
          <cell r="L2912" t="str">
            <v>Constable</v>
          </cell>
          <cell r="M2912" t="str">
            <v>Officers</v>
          </cell>
          <cell r="P2912" t="str">
            <v/>
          </cell>
        </row>
        <row r="2913">
          <cell r="A2913">
            <v>196891</v>
          </cell>
          <cell r="B2913" t="str">
            <v>1290</v>
          </cell>
          <cell r="C2913" t="str">
            <v>Jane</v>
          </cell>
          <cell r="D2913" t="str">
            <v>Lang-Burns</v>
          </cell>
          <cell r="E2913" t="str">
            <v>J</v>
          </cell>
          <cell r="F2913" t="str">
            <v>HH - HARROGATE</v>
          </cell>
          <cell r="G2913" t="str">
            <v/>
          </cell>
          <cell r="H2913" t="str">
            <v>09/07/1990</v>
          </cell>
          <cell r="J2913" t="str">
            <v>2208</v>
          </cell>
          <cell r="K2913" t="str">
            <v/>
          </cell>
          <cell r="L2913" t="str">
            <v>Constable</v>
          </cell>
          <cell r="M2913" t="str">
            <v>Officers</v>
          </cell>
          <cell r="P2913" t="str">
            <v/>
          </cell>
        </row>
        <row r="2914">
          <cell r="A2914">
            <v>196991</v>
          </cell>
          <cell r="B2914" t="str">
            <v>1291</v>
          </cell>
          <cell r="C2914" t="str">
            <v>Steven</v>
          </cell>
          <cell r="D2914" t="str">
            <v>Smales</v>
          </cell>
          <cell r="E2914" t="str">
            <v>SJ</v>
          </cell>
          <cell r="F2914" t="str">
            <v/>
          </cell>
          <cell r="G2914" t="str">
            <v/>
          </cell>
          <cell r="H2914" t="str">
            <v>22/10/1990</v>
          </cell>
          <cell r="J2914" t="str">
            <v>7110</v>
          </cell>
          <cell r="K2914" t="str">
            <v/>
          </cell>
          <cell r="L2914" t="str">
            <v>Sergeant</v>
          </cell>
          <cell r="M2914" t="str">
            <v>Officers</v>
          </cell>
          <cell r="P2914" t="str">
            <v/>
          </cell>
        </row>
        <row r="2915">
          <cell r="A2915">
            <v>197291</v>
          </cell>
          <cell r="B2915" t="str">
            <v>1294</v>
          </cell>
          <cell r="C2915" t="str">
            <v>Tracey</v>
          </cell>
          <cell r="D2915" t="str">
            <v>Pearson</v>
          </cell>
          <cell r="E2915" t="str">
            <v>TL</v>
          </cell>
          <cell r="F2915" t="str">
            <v>YE - YORK FULFORD ROAD</v>
          </cell>
          <cell r="G2915" t="str">
            <v/>
          </cell>
          <cell r="H2915" t="str">
            <v>22/10/1990</v>
          </cell>
          <cell r="J2915" t="str">
            <v>4092</v>
          </cell>
          <cell r="K2915" t="str">
            <v/>
          </cell>
          <cell r="L2915" t="str">
            <v>Constable</v>
          </cell>
          <cell r="M2915" t="str">
            <v>Officers</v>
          </cell>
          <cell r="P2915" t="str">
            <v/>
          </cell>
        </row>
        <row r="2916">
          <cell r="A2916">
            <v>197391</v>
          </cell>
          <cell r="B2916" t="str">
            <v>1295</v>
          </cell>
          <cell r="C2916" t="str">
            <v>Robin</v>
          </cell>
          <cell r="D2916" t="str">
            <v>Roberts</v>
          </cell>
          <cell r="E2916" t="str">
            <v>RE</v>
          </cell>
          <cell r="F2916" t="str">
            <v>HH - HARROGATE</v>
          </cell>
          <cell r="G2916" t="str">
            <v/>
          </cell>
          <cell r="H2916" t="str">
            <v>22/10/1990</v>
          </cell>
          <cell r="J2916" t="str">
            <v>2511</v>
          </cell>
          <cell r="K2916" t="str">
            <v/>
          </cell>
          <cell r="L2916" t="str">
            <v>Constable</v>
          </cell>
          <cell r="M2916" t="str">
            <v>Officers</v>
          </cell>
          <cell r="P2916" t="str">
            <v/>
          </cell>
        </row>
        <row r="2917">
          <cell r="A2917">
            <v>197791</v>
          </cell>
          <cell r="B2917" t="str">
            <v>2916</v>
          </cell>
          <cell r="C2917" t="str">
            <v>Jeremy</v>
          </cell>
          <cell r="D2917" t="str">
            <v>Holland</v>
          </cell>
          <cell r="E2917" t="str">
            <v>JN</v>
          </cell>
          <cell r="F2917" t="str">
            <v>YW - ACOMB</v>
          </cell>
          <cell r="G2917" t="str">
            <v/>
          </cell>
          <cell r="H2917" t="str">
            <v>27/04/1981</v>
          </cell>
          <cell r="J2917" t="str">
            <v>1622</v>
          </cell>
          <cell r="K2917" t="str">
            <v/>
          </cell>
          <cell r="L2917" t="str">
            <v>Special Constable</v>
          </cell>
          <cell r="M2917" t="str">
            <v>Specials</v>
          </cell>
          <cell r="P2917" t="str">
            <v/>
          </cell>
        </row>
        <row r="2918">
          <cell r="A2918">
            <v>199191</v>
          </cell>
          <cell r="B2918" t="str">
            <v>2027</v>
          </cell>
          <cell r="C2918" t="str">
            <v>Robert</v>
          </cell>
          <cell r="D2918" t="str">
            <v>Gowlett</v>
          </cell>
          <cell r="E2918" t="str">
            <v>R</v>
          </cell>
          <cell r="F2918" t="str">
            <v>YNC - YORK CLIFTON MOOR</v>
          </cell>
          <cell r="G2918" t="str">
            <v/>
          </cell>
          <cell r="H2918" t="str">
            <v>13/08/1987</v>
          </cell>
          <cell r="J2918" t="str">
            <v>1622</v>
          </cell>
          <cell r="K2918" t="str">
            <v/>
          </cell>
          <cell r="L2918" t="str">
            <v>Special Constable</v>
          </cell>
          <cell r="M2918" t="str">
            <v>Specials</v>
          </cell>
          <cell r="P2918" t="str">
            <v/>
          </cell>
        </row>
        <row r="2919">
          <cell r="A2919">
            <v>202191</v>
          </cell>
          <cell r="B2919" t="str">
            <v>3307</v>
          </cell>
          <cell r="C2919" t="str">
            <v>Gary</v>
          </cell>
          <cell r="D2919" t="str">
            <v>Malton</v>
          </cell>
          <cell r="E2919" t="str">
            <v>GJ</v>
          </cell>
          <cell r="F2919" t="str">
            <v>IT - RICHMOND</v>
          </cell>
          <cell r="G2919" t="str">
            <v/>
          </cell>
          <cell r="H2919" t="str">
            <v>25/11/1990</v>
          </cell>
          <cell r="J2919" t="str">
            <v>2626</v>
          </cell>
          <cell r="K2919" t="str">
            <v/>
          </cell>
          <cell r="L2919" t="str">
            <v>Special Constable</v>
          </cell>
          <cell r="M2919" t="str">
            <v>Specials</v>
          </cell>
          <cell r="P2919" t="str">
            <v/>
          </cell>
        </row>
        <row r="2920">
          <cell r="A2920">
            <v>204091</v>
          </cell>
          <cell r="B2920" t="str">
            <v>3004</v>
          </cell>
          <cell r="C2920" t="str">
            <v>Alan</v>
          </cell>
          <cell r="D2920" t="str">
            <v>Simpson</v>
          </cell>
          <cell r="E2920" t="str">
            <v>AA</v>
          </cell>
          <cell r="F2920" t="str">
            <v>IT - RICHMOND</v>
          </cell>
          <cell r="G2920" t="str">
            <v/>
          </cell>
          <cell r="H2920" t="str">
            <v>01/02/1970</v>
          </cell>
          <cell r="J2920" t="str">
            <v>2626</v>
          </cell>
          <cell r="K2920" t="str">
            <v/>
          </cell>
          <cell r="L2920" t="str">
            <v>Special Constable</v>
          </cell>
          <cell r="M2920" t="str">
            <v>Specials</v>
          </cell>
          <cell r="P2920" t="str">
            <v/>
          </cell>
        </row>
        <row r="2921">
          <cell r="A2921">
            <v>204691</v>
          </cell>
          <cell r="B2921" t="str">
            <v>4491</v>
          </cell>
          <cell r="C2921" t="str">
            <v>Yvonne</v>
          </cell>
          <cell r="D2921" t="str">
            <v>Kriwacek</v>
          </cell>
          <cell r="E2921" t="str">
            <v>Y</v>
          </cell>
          <cell r="F2921" t="str">
            <v>HQSS - SS NEWBY WISKE</v>
          </cell>
          <cell r="G2921" t="str">
            <v/>
          </cell>
          <cell r="H2921" t="str">
            <v>22/10/1990</v>
          </cell>
          <cell r="J2921" t="str">
            <v>4014</v>
          </cell>
          <cell r="K2921" t="str">
            <v/>
          </cell>
          <cell r="L2921" t="str">
            <v>Fingerprint Expert</v>
          </cell>
          <cell r="M2921" t="str">
            <v>Support Staff</v>
          </cell>
          <cell r="P2921" t="str">
            <v/>
          </cell>
        </row>
        <row r="2922">
          <cell r="A2922">
            <v>205191</v>
          </cell>
          <cell r="B2922" t="str">
            <v>1298</v>
          </cell>
          <cell r="C2922" t="str">
            <v>Andrew</v>
          </cell>
          <cell r="D2922" t="str">
            <v>Quigley</v>
          </cell>
          <cell r="E2922" t="str">
            <v>AR</v>
          </cell>
          <cell r="F2922" t="str">
            <v>LT - TADCASTER</v>
          </cell>
          <cell r="G2922" t="str">
            <v/>
          </cell>
          <cell r="H2922" t="str">
            <v>29/04/1991</v>
          </cell>
          <cell r="J2922" t="str">
            <v>1511</v>
          </cell>
          <cell r="K2922" t="str">
            <v/>
          </cell>
          <cell r="L2922" t="str">
            <v>Sergeant</v>
          </cell>
          <cell r="M2922" t="str">
            <v>Officers</v>
          </cell>
          <cell r="P2922" t="str">
            <v/>
          </cell>
        </row>
        <row r="2923">
          <cell r="A2923">
            <v>205391</v>
          </cell>
          <cell r="B2923" t="str">
            <v>1300</v>
          </cell>
          <cell r="C2923" t="str">
            <v>Susan</v>
          </cell>
          <cell r="D2923" t="str">
            <v>Brookes</v>
          </cell>
          <cell r="E2923" t="str">
            <v>SE</v>
          </cell>
          <cell r="F2923" t="str">
            <v>HK - KNARESBOROUGH</v>
          </cell>
          <cell r="G2923" t="str">
            <v/>
          </cell>
          <cell r="H2923" t="str">
            <v>29/04/1991</v>
          </cell>
          <cell r="J2923" t="str">
            <v>2622</v>
          </cell>
          <cell r="K2923" t="str">
            <v/>
          </cell>
          <cell r="L2923" t="str">
            <v>Constable</v>
          </cell>
          <cell r="M2923" t="str">
            <v>Officers</v>
          </cell>
          <cell r="P2923" t="str">
            <v/>
          </cell>
        </row>
        <row r="2924">
          <cell r="A2924">
            <v>212291</v>
          </cell>
          <cell r="B2924" t="str">
            <v>4157</v>
          </cell>
          <cell r="C2924" t="str">
            <v>Wendy</v>
          </cell>
          <cell r="D2924" t="str">
            <v>Hardy</v>
          </cell>
          <cell r="E2924" t="str">
            <v>W</v>
          </cell>
          <cell r="F2924" t="str">
            <v>YEC - YORK CONTROL ROOM</v>
          </cell>
          <cell r="G2924" t="str">
            <v/>
          </cell>
          <cell r="H2924" t="str">
            <v>07/05/1991</v>
          </cell>
          <cell r="J2924" t="str">
            <v>4092</v>
          </cell>
          <cell r="K2924" t="str">
            <v/>
          </cell>
          <cell r="L2924" t="str">
            <v>Domestic Violence Co-ordinator</v>
          </cell>
          <cell r="M2924" t="str">
            <v>Support Staff</v>
          </cell>
          <cell r="P2924" t="str">
            <v/>
          </cell>
        </row>
        <row r="2925">
          <cell r="A2925">
            <v>212691</v>
          </cell>
          <cell r="B2925" t="str">
            <v>4652</v>
          </cell>
          <cell r="C2925" t="str">
            <v>Julie</v>
          </cell>
          <cell r="D2925" t="str">
            <v>Gowen</v>
          </cell>
          <cell r="E2925" t="str">
            <v>JA</v>
          </cell>
          <cell r="F2925" t="str">
            <v>YE - YORK FULFORD ROAD</v>
          </cell>
          <cell r="G2925" t="str">
            <v/>
          </cell>
          <cell r="H2925" t="str">
            <v>07/05/1991</v>
          </cell>
          <cell r="J2925" t="str">
            <v>1203</v>
          </cell>
          <cell r="K2925" t="str">
            <v/>
          </cell>
          <cell r="L2925" t="str">
            <v>FIMU Officer</v>
          </cell>
          <cell r="M2925" t="str">
            <v>Support Staff</v>
          </cell>
          <cell r="P2925" t="str">
            <v/>
          </cell>
        </row>
        <row r="2926">
          <cell r="A2926">
            <v>214291</v>
          </cell>
          <cell r="B2926" t="str">
            <v>3945</v>
          </cell>
          <cell r="C2926" t="str">
            <v>Mick</v>
          </cell>
          <cell r="D2926" t="str">
            <v>Wall</v>
          </cell>
          <cell r="E2926" t="str">
            <v>M</v>
          </cell>
          <cell r="F2926" t="str">
            <v>RM - MALTON</v>
          </cell>
          <cell r="G2926" t="str">
            <v/>
          </cell>
          <cell r="H2926" t="str">
            <v>31/07/1988</v>
          </cell>
          <cell r="J2926" t="str">
            <v>3632</v>
          </cell>
          <cell r="K2926" t="str">
            <v/>
          </cell>
          <cell r="L2926" t="str">
            <v>Special Constable</v>
          </cell>
          <cell r="M2926" t="str">
            <v>Specials</v>
          </cell>
          <cell r="P2926" t="str">
            <v/>
          </cell>
        </row>
        <row r="2927">
          <cell r="A2927">
            <v>217691</v>
          </cell>
          <cell r="B2927" t="str">
            <v>0038</v>
          </cell>
          <cell r="C2927" t="str">
            <v>Adam</v>
          </cell>
          <cell r="D2927" t="str">
            <v>Harland</v>
          </cell>
          <cell r="E2927" t="str">
            <v>A</v>
          </cell>
          <cell r="F2927" t="str">
            <v>HK - KNARESBOROUGH</v>
          </cell>
          <cell r="G2927" t="str">
            <v/>
          </cell>
          <cell r="H2927" t="str">
            <v>05/12/1983</v>
          </cell>
          <cell r="J2927" t="str">
            <v>7540</v>
          </cell>
          <cell r="K2927" t="str">
            <v/>
          </cell>
          <cell r="L2927" t="str">
            <v>Temporary Chief Inspector</v>
          </cell>
          <cell r="M2927" t="str">
            <v>Officers</v>
          </cell>
          <cell r="P2927" t="str">
            <v/>
          </cell>
        </row>
        <row r="2928">
          <cell r="A2928">
            <v>218391</v>
          </cell>
          <cell r="B2928" t="str">
            <v>3007</v>
          </cell>
          <cell r="C2928" t="str">
            <v>Sharron</v>
          </cell>
          <cell r="D2928" t="str">
            <v>Moverley-Holmes</v>
          </cell>
          <cell r="E2928" t="str">
            <v>S</v>
          </cell>
          <cell r="F2928" t="str">
            <v>HH - HARROGATE</v>
          </cell>
          <cell r="G2928" t="str">
            <v/>
          </cell>
          <cell r="H2928" t="str">
            <v>22/08/1984</v>
          </cell>
          <cell r="J2928" t="str">
            <v>2621</v>
          </cell>
          <cell r="K2928" t="str">
            <v/>
          </cell>
          <cell r="L2928" t="str">
            <v>Special Constable</v>
          </cell>
          <cell r="M2928" t="str">
            <v>Specials</v>
          </cell>
          <cell r="P2928" t="str">
            <v/>
          </cell>
        </row>
        <row r="2929">
          <cell r="A2929">
            <v>220791</v>
          </cell>
          <cell r="B2929" t="str">
            <v>2696</v>
          </cell>
          <cell r="C2929" t="str">
            <v>Charles</v>
          </cell>
          <cell r="D2929" t="str">
            <v>Howard</v>
          </cell>
          <cell r="E2929" t="str">
            <v>CE</v>
          </cell>
          <cell r="F2929" t="str">
            <v>HH - HARROGATE</v>
          </cell>
          <cell r="G2929" t="str">
            <v/>
          </cell>
          <cell r="H2929" t="str">
            <v>26/11/1984</v>
          </cell>
          <cell r="J2929" t="str">
            <v>2622</v>
          </cell>
          <cell r="K2929" t="str">
            <v/>
          </cell>
          <cell r="L2929" t="str">
            <v>Special Constable</v>
          </cell>
          <cell r="M2929" t="str">
            <v>Specials</v>
          </cell>
          <cell r="P2929" t="str">
            <v/>
          </cell>
        </row>
        <row r="2930">
          <cell r="A2930">
            <v>231391</v>
          </cell>
          <cell r="B2930" t="str">
            <v>2911</v>
          </cell>
          <cell r="C2930" t="str">
            <v>Alan</v>
          </cell>
          <cell r="D2930" t="str">
            <v>Metcalf</v>
          </cell>
          <cell r="E2930" t="str">
            <v>AT</v>
          </cell>
          <cell r="F2930" t="str">
            <v>KS - SKIPTON</v>
          </cell>
          <cell r="G2930" t="str">
            <v/>
          </cell>
          <cell r="H2930" t="str">
            <v>24/07/1989</v>
          </cell>
          <cell r="J2930" t="str">
            <v>2625</v>
          </cell>
          <cell r="K2930" t="str">
            <v/>
          </cell>
          <cell r="L2930" t="str">
            <v>Special Constable</v>
          </cell>
          <cell r="M2930" t="str">
            <v>Specials</v>
          </cell>
          <cell r="P2930" t="str">
            <v/>
          </cell>
        </row>
        <row r="2931">
          <cell r="A2931">
            <v>241591</v>
          </cell>
          <cell r="B2931" t="str">
            <v>0134</v>
          </cell>
          <cell r="C2931" t="str">
            <v>Andrew</v>
          </cell>
          <cell r="D2931" t="str">
            <v>Budimir</v>
          </cell>
          <cell r="E2931" t="str">
            <v>A</v>
          </cell>
          <cell r="F2931" t="str">
            <v>HH - HARROGATE</v>
          </cell>
          <cell r="G2931" t="str">
            <v/>
          </cell>
          <cell r="H2931" t="str">
            <v>03/06/1991</v>
          </cell>
          <cell r="J2931" t="str">
            <v>2521</v>
          </cell>
          <cell r="K2931" t="str">
            <v/>
          </cell>
          <cell r="L2931" t="str">
            <v>Constable</v>
          </cell>
          <cell r="M2931" t="str">
            <v>Officers</v>
          </cell>
          <cell r="P2931" t="str">
            <v/>
          </cell>
        </row>
        <row r="2932">
          <cell r="A2932">
            <v>241791</v>
          </cell>
          <cell r="B2932" t="str">
            <v>1212</v>
          </cell>
          <cell r="C2932" t="str">
            <v>Helen</v>
          </cell>
          <cell r="D2932" t="str">
            <v>Mackie</v>
          </cell>
          <cell r="E2932" t="str">
            <v>HL</v>
          </cell>
          <cell r="F2932" t="str">
            <v>YE - YORK FULFORD ROAD</v>
          </cell>
          <cell r="G2932" t="str">
            <v/>
          </cell>
          <cell r="H2932" t="str">
            <v>03/06/1991</v>
          </cell>
          <cell r="J2932" t="str">
            <v>1901</v>
          </cell>
          <cell r="K2932" t="str">
            <v/>
          </cell>
          <cell r="L2932" t="str">
            <v>Constable</v>
          </cell>
          <cell r="M2932" t="str">
            <v>Officers</v>
          </cell>
          <cell r="P2932" t="str">
            <v/>
          </cell>
        </row>
        <row r="2933">
          <cell r="A2933">
            <v>241891</v>
          </cell>
          <cell r="B2933" t="str">
            <v>1076</v>
          </cell>
          <cell r="C2933" t="str">
            <v>Paul</v>
          </cell>
          <cell r="D2933" t="str">
            <v>Fenwick</v>
          </cell>
          <cell r="E2933" t="str">
            <v>P</v>
          </cell>
          <cell r="F2933" t="str">
            <v>YE - YORK FULFORD ROAD</v>
          </cell>
          <cell r="G2933" t="str">
            <v/>
          </cell>
          <cell r="H2933" t="str">
            <v>03/06/1991</v>
          </cell>
          <cell r="J2933" t="str">
            <v>1621</v>
          </cell>
          <cell r="K2933" t="str">
            <v/>
          </cell>
          <cell r="L2933" t="str">
            <v>Constable</v>
          </cell>
          <cell r="M2933" t="str">
            <v>Officers</v>
          </cell>
          <cell r="P2933" t="str">
            <v/>
          </cell>
        </row>
        <row r="2934">
          <cell r="A2934">
            <v>241991</v>
          </cell>
          <cell r="B2934" t="str">
            <v>1018</v>
          </cell>
          <cell r="C2934" t="str">
            <v>Roger</v>
          </cell>
          <cell r="D2934" t="str">
            <v>Walker</v>
          </cell>
          <cell r="E2934" t="str">
            <v>R</v>
          </cell>
          <cell r="F2934" t="str">
            <v>LT - TADCASTER</v>
          </cell>
          <cell r="G2934" t="str">
            <v/>
          </cell>
          <cell r="H2934" t="str">
            <v>03/06/1991</v>
          </cell>
          <cell r="J2934" t="str">
            <v>1511</v>
          </cell>
          <cell r="K2934" t="str">
            <v/>
          </cell>
          <cell r="L2934" t="str">
            <v>Constable</v>
          </cell>
          <cell r="M2934" t="str">
            <v>Officers</v>
          </cell>
          <cell r="P2934" t="str">
            <v/>
          </cell>
        </row>
        <row r="2935">
          <cell r="A2935">
            <v>242091</v>
          </cell>
          <cell r="B2935" t="str">
            <v>0404</v>
          </cell>
          <cell r="C2935" t="str">
            <v>Ian</v>
          </cell>
          <cell r="D2935" t="str">
            <v>Spence</v>
          </cell>
          <cell r="E2935" t="str">
            <v>IC</v>
          </cell>
          <cell r="F2935" t="str">
            <v>KS - SKIPTON</v>
          </cell>
          <cell r="G2935" t="str">
            <v/>
          </cell>
          <cell r="H2935" t="str">
            <v>03/06/1991</v>
          </cell>
          <cell r="J2935" t="str">
            <v>2624</v>
          </cell>
          <cell r="K2935" t="str">
            <v/>
          </cell>
          <cell r="L2935" t="str">
            <v>Sergeant</v>
          </cell>
          <cell r="M2935" t="str">
            <v>Officers</v>
          </cell>
          <cell r="P2935" t="str">
            <v/>
          </cell>
        </row>
        <row r="2936">
          <cell r="A2936">
            <v>242191</v>
          </cell>
          <cell r="B2936" t="str">
            <v>0077</v>
          </cell>
          <cell r="C2936" t="str">
            <v>David</v>
          </cell>
          <cell r="D2936" t="str">
            <v>Hopper</v>
          </cell>
          <cell r="E2936" t="str">
            <v>D</v>
          </cell>
          <cell r="F2936" t="str">
            <v>YE - YORK FULFORD ROAD</v>
          </cell>
          <cell r="G2936" t="str">
            <v/>
          </cell>
          <cell r="H2936" t="str">
            <v>03/06/1991</v>
          </cell>
          <cell r="J2936" t="str">
            <v>1521</v>
          </cell>
          <cell r="K2936" t="str">
            <v/>
          </cell>
          <cell r="L2936" t="str">
            <v>Sergeant</v>
          </cell>
          <cell r="M2936" t="str">
            <v>Officers</v>
          </cell>
          <cell r="P2936" t="str">
            <v/>
          </cell>
        </row>
        <row r="2937">
          <cell r="A2937">
            <v>242391</v>
          </cell>
          <cell r="B2937" t="str">
            <v>0283</v>
          </cell>
          <cell r="C2937" t="str">
            <v>Gareth</v>
          </cell>
          <cell r="D2937" t="str">
            <v>Gilleard</v>
          </cell>
          <cell r="E2937" t="str">
            <v>GP</v>
          </cell>
          <cell r="F2937" t="str">
            <v>SS - NORTHWAY SCARBOROUGH</v>
          </cell>
          <cell r="G2937" t="str">
            <v/>
          </cell>
          <cell r="H2937" t="str">
            <v>03/06/1991</v>
          </cell>
          <cell r="J2937" t="str">
            <v>3514</v>
          </cell>
          <cell r="K2937" t="str">
            <v/>
          </cell>
          <cell r="L2937" t="str">
            <v>Constable</v>
          </cell>
          <cell r="M2937" t="str">
            <v>Officers</v>
          </cell>
          <cell r="P2937" t="str">
            <v/>
          </cell>
        </row>
        <row r="2938">
          <cell r="A2938">
            <v>244891</v>
          </cell>
          <cell r="B2938" t="str">
            <v>0826</v>
          </cell>
          <cell r="C2938" t="str">
            <v>Andrew</v>
          </cell>
          <cell r="D2938" t="str">
            <v>Foster</v>
          </cell>
          <cell r="E2938" t="str">
            <v>A</v>
          </cell>
          <cell r="F2938" t="str">
            <v>IL - LEYBURN</v>
          </cell>
          <cell r="G2938" t="str">
            <v/>
          </cell>
          <cell r="H2938" t="str">
            <v>12/08/1991</v>
          </cell>
          <cell r="J2938" t="str">
            <v>2626</v>
          </cell>
          <cell r="K2938" t="str">
            <v/>
          </cell>
          <cell r="L2938" t="str">
            <v>Constable</v>
          </cell>
          <cell r="M2938" t="str">
            <v>Officers</v>
          </cell>
          <cell r="P2938" t="str">
            <v/>
          </cell>
        </row>
        <row r="2939">
          <cell r="A2939">
            <v>244991</v>
          </cell>
          <cell r="B2939" t="str">
            <v>0546</v>
          </cell>
          <cell r="C2939" t="str">
            <v>Deborah</v>
          </cell>
          <cell r="D2939" t="str">
            <v>Outwin</v>
          </cell>
          <cell r="E2939" t="str">
            <v>D</v>
          </cell>
          <cell r="F2939" t="str">
            <v>YE - YORK FULFORD ROAD</v>
          </cell>
          <cell r="G2939" t="str">
            <v/>
          </cell>
          <cell r="H2939" t="str">
            <v>12/08/1991</v>
          </cell>
          <cell r="J2939" t="str">
            <v>1604</v>
          </cell>
          <cell r="K2939" t="str">
            <v/>
          </cell>
          <cell r="L2939" t="str">
            <v>Constable</v>
          </cell>
          <cell r="M2939" t="str">
            <v>Officers</v>
          </cell>
          <cell r="P2939" t="str">
            <v/>
          </cell>
        </row>
        <row r="2940">
          <cell r="A2940">
            <v>245091</v>
          </cell>
          <cell r="B2940" t="str">
            <v>0280</v>
          </cell>
          <cell r="C2940" t="str">
            <v>Mark</v>
          </cell>
          <cell r="D2940" t="str">
            <v>Grange</v>
          </cell>
          <cell r="E2940" t="str">
            <v>M</v>
          </cell>
          <cell r="F2940" t="str">
            <v>SW - WHITBY</v>
          </cell>
          <cell r="G2940" t="str">
            <v/>
          </cell>
          <cell r="H2940" t="str">
            <v>12/08/1991</v>
          </cell>
          <cell r="J2940" t="str">
            <v>4752</v>
          </cell>
          <cell r="K2940" t="str">
            <v/>
          </cell>
          <cell r="L2940" t="str">
            <v>Inspector</v>
          </cell>
          <cell r="M2940" t="str">
            <v>Officers</v>
          </cell>
          <cell r="P2940" t="str">
            <v/>
          </cell>
        </row>
        <row r="2941">
          <cell r="A2941">
            <v>245191</v>
          </cell>
          <cell r="B2941" t="str">
            <v>0678</v>
          </cell>
          <cell r="C2941" t="str">
            <v>Allan</v>
          </cell>
          <cell r="D2941" t="str">
            <v>Harder</v>
          </cell>
          <cell r="E2941" t="str">
            <v>A</v>
          </cell>
          <cell r="F2941" t="str">
            <v>HQSS - SS NEWBY WISKE</v>
          </cell>
          <cell r="G2941" t="str">
            <v/>
          </cell>
          <cell r="H2941" t="str">
            <v>12/08/1991</v>
          </cell>
          <cell r="J2941" t="str">
            <v>4088</v>
          </cell>
          <cell r="K2941" t="str">
            <v/>
          </cell>
          <cell r="L2941" t="str">
            <v>Temporary Inspector</v>
          </cell>
          <cell r="M2941" t="str">
            <v>Officers</v>
          </cell>
          <cell r="P2941" t="str">
            <v/>
          </cell>
        </row>
        <row r="2942">
          <cell r="A2942">
            <v>245991</v>
          </cell>
          <cell r="B2942" t="str">
            <v>0739</v>
          </cell>
          <cell r="C2942" t="str">
            <v>Jane</v>
          </cell>
          <cell r="D2942" t="str">
            <v>Bentall</v>
          </cell>
          <cell r="E2942" t="str">
            <v>JM</v>
          </cell>
          <cell r="F2942" t="str">
            <v>YE - YORK FULFORD ROAD</v>
          </cell>
          <cell r="G2942" t="str">
            <v/>
          </cell>
          <cell r="H2942" t="str">
            <v>19/10/1992</v>
          </cell>
          <cell r="J2942" t="str">
            <v>1203</v>
          </cell>
          <cell r="K2942" t="str">
            <v/>
          </cell>
          <cell r="L2942" t="str">
            <v>Constable</v>
          </cell>
          <cell r="M2942" t="str">
            <v>Officers</v>
          </cell>
          <cell r="P2942" t="str">
            <v/>
          </cell>
        </row>
        <row r="2943">
          <cell r="A2943">
            <v>246091</v>
          </cell>
          <cell r="B2943" t="str">
            <v>1152</v>
          </cell>
          <cell r="C2943" t="str">
            <v>Simon</v>
          </cell>
          <cell r="D2943" t="str">
            <v>Mason</v>
          </cell>
          <cell r="E2943" t="str">
            <v>S</v>
          </cell>
          <cell r="F2943" t="str">
            <v>HQFIN - FINANCE NEWBY WISKE</v>
          </cell>
          <cell r="G2943" t="str">
            <v/>
          </cell>
          <cell r="H2943" t="str">
            <v>06/06/1994</v>
          </cell>
          <cell r="J2943" t="str">
            <v>1200</v>
          </cell>
          <cell r="K2943" t="str">
            <v/>
          </cell>
          <cell r="L2943" t="str">
            <v>Superintendent</v>
          </cell>
          <cell r="M2943" t="str">
            <v>Officers</v>
          </cell>
          <cell r="P2943" t="str">
            <v/>
          </cell>
        </row>
        <row r="2944">
          <cell r="A2944">
            <v>246791</v>
          </cell>
          <cell r="B2944" t="str">
            <v>0122</v>
          </cell>
          <cell r="C2944" t="str">
            <v>Andrew</v>
          </cell>
          <cell r="D2944" t="str">
            <v>Woodhead</v>
          </cell>
          <cell r="E2944" t="str">
            <v>A</v>
          </cell>
          <cell r="F2944" t="str">
            <v>KC - KEIGHLEY</v>
          </cell>
          <cell r="G2944" t="str">
            <v/>
          </cell>
          <cell r="H2944" t="str">
            <v>19/10/1992</v>
          </cell>
          <cell r="J2944" t="str">
            <v>2625</v>
          </cell>
          <cell r="K2944" t="str">
            <v/>
          </cell>
          <cell r="L2944" t="str">
            <v>Constable</v>
          </cell>
          <cell r="M2944" t="str">
            <v>Officers</v>
          </cell>
          <cell r="P2944" t="str">
            <v/>
          </cell>
        </row>
        <row r="2945">
          <cell r="A2945">
            <v>252391</v>
          </cell>
          <cell r="B2945" t="str">
            <v>0558</v>
          </cell>
          <cell r="C2945" t="str">
            <v>Julian</v>
          </cell>
          <cell r="D2945" t="str">
            <v>Sutcliffe</v>
          </cell>
          <cell r="E2945" t="str">
            <v>J</v>
          </cell>
          <cell r="F2945" t="str">
            <v>MB - BEDALE</v>
          </cell>
          <cell r="G2945" t="str">
            <v/>
          </cell>
          <cell r="H2945" t="str">
            <v>10/08/1992</v>
          </cell>
          <cell r="J2945" t="str">
            <v>3621</v>
          </cell>
          <cell r="K2945" t="str">
            <v/>
          </cell>
          <cell r="L2945" t="str">
            <v>Constable</v>
          </cell>
          <cell r="M2945" t="str">
            <v>Officers</v>
          </cell>
          <cell r="P2945" t="str">
            <v/>
          </cell>
        </row>
        <row r="2946">
          <cell r="A2946">
            <v>253491</v>
          </cell>
          <cell r="B2946" t="str">
            <v>0176</v>
          </cell>
          <cell r="C2946" t="str">
            <v>Graham</v>
          </cell>
          <cell r="D2946" t="str">
            <v>Wilson</v>
          </cell>
          <cell r="E2946" t="str">
            <v>GP</v>
          </cell>
          <cell r="F2946" t="str">
            <v>HH - HARROGATE</v>
          </cell>
          <cell r="G2946" t="str">
            <v/>
          </cell>
          <cell r="H2946" t="str">
            <v>12/08/1991</v>
          </cell>
          <cell r="J2946" t="str">
            <v>2621</v>
          </cell>
          <cell r="K2946" t="str">
            <v/>
          </cell>
          <cell r="L2946" t="str">
            <v>Constable</v>
          </cell>
          <cell r="M2946" t="str">
            <v>Officers</v>
          </cell>
          <cell r="N2946" t="str">
            <v>01/10/2006</v>
          </cell>
          <cell r="O2946" t="str">
            <v>20/04/2008</v>
          </cell>
          <cell r="P2946" t="str">
            <v>Career Break</v>
          </cell>
        </row>
        <row r="2947">
          <cell r="A2947">
            <v>257291</v>
          </cell>
          <cell r="B2947" t="str">
            <v>0197</v>
          </cell>
          <cell r="C2947" t="str">
            <v>Gordon</v>
          </cell>
          <cell r="D2947" t="str">
            <v>Graham</v>
          </cell>
          <cell r="E2947" t="str">
            <v>GA</v>
          </cell>
          <cell r="F2947" t="str">
            <v>HH - HARROGATE</v>
          </cell>
          <cell r="G2947" t="str">
            <v/>
          </cell>
          <cell r="H2947" t="str">
            <v>10/08/1992</v>
          </cell>
          <cell r="J2947" t="str">
            <v>4621</v>
          </cell>
          <cell r="K2947" t="str">
            <v/>
          </cell>
          <cell r="L2947" t="str">
            <v>Constable</v>
          </cell>
          <cell r="M2947" t="str">
            <v>Officers</v>
          </cell>
          <cell r="P2947" t="str">
            <v/>
          </cell>
        </row>
        <row r="2948">
          <cell r="A2948">
            <v>257591</v>
          </cell>
          <cell r="B2948" t="str">
            <v>0982</v>
          </cell>
          <cell r="C2948" t="str">
            <v>Tracey</v>
          </cell>
          <cell r="D2948" t="str">
            <v>Lumb</v>
          </cell>
          <cell r="E2948" t="str">
            <v>T</v>
          </cell>
          <cell r="F2948" t="str">
            <v>LS - SELBY</v>
          </cell>
          <cell r="G2948" t="str">
            <v/>
          </cell>
          <cell r="H2948" t="str">
            <v>01/06/1992</v>
          </cell>
          <cell r="J2948" t="str">
            <v>4092</v>
          </cell>
          <cell r="K2948" t="str">
            <v/>
          </cell>
          <cell r="L2948" t="str">
            <v>Constable</v>
          </cell>
          <cell r="M2948" t="str">
            <v>Officers</v>
          </cell>
          <cell r="P2948" t="str">
            <v/>
          </cell>
        </row>
        <row r="2949">
          <cell r="A2949">
            <v>258091</v>
          </cell>
          <cell r="B2949" t="str">
            <v>0029</v>
          </cell>
          <cell r="C2949" t="str">
            <v>Stephen</v>
          </cell>
          <cell r="D2949" t="str">
            <v>Wright</v>
          </cell>
          <cell r="E2949" t="str">
            <v>S</v>
          </cell>
          <cell r="F2949" t="str">
            <v>LT - TADCASTER</v>
          </cell>
          <cell r="G2949" t="str">
            <v/>
          </cell>
          <cell r="H2949" t="str">
            <v>13/01/1992</v>
          </cell>
          <cell r="J2949" t="str">
            <v>4064</v>
          </cell>
          <cell r="K2949" t="str">
            <v/>
          </cell>
          <cell r="L2949" t="str">
            <v>Sergeant</v>
          </cell>
          <cell r="M2949" t="str">
            <v>Officers</v>
          </cell>
          <cell r="P2949" t="str">
            <v/>
          </cell>
        </row>
        <row r="2950">
          <cell r="A2950">
            <v>258191</v>
          </cell>
          <cell r="B2950" t="str">
            <v>0733</v>
          </cell>
          <cell r="C2950" t="str">
            <v>Colin</v>
          </cell>
          <cell r="D2950" t="str">
            <v>Rutherford</v>
          </cell>
          <cell r="E2950" t="str">
            <v>C</v>
          </cell>
          <cell r="F2950" t="str">
            <v>HR - RIPON</v>
          </cell>
          <cell r="G2950" t="str">
            <v/>
          </cell>
          <cell r="H2950" t="str">
            <v>26/08/1991</v>
          </cell>
          <cell r="J2950" t="str">
            <v>2404</v>
          </cell>
          <cell r="K2950" t="str">
            <v/>
          </cell>
          <cell r="L2950" t="str">
            <v>Constable</v>
          </cell>
          <cell r="M2950" t="str">
            <v>Officers</v>
          </cell>
          <cell r="P2950" t="str">
            <v/>
          </cell>
        </row>
        <row r="2951">
          <cell r="A2951">
            <v>258391</v>
          </cell>
          <cell r="B2951" t="str">
            <v>0186</v>
          </cell>
          <cell r="C2951" t="str">
            <v>Richard</v>
          </cell>
          <cell r="D2951" t="str">
            <v>Gatecliffe</v>
          </cell>
          <cell r="E2951" t="str">
            <v>RH</v>
          </cell>
          <cell r="F2951" t="str">
            <v>YC - YORK CLIFFORD STREET</v>
          </cell>
          <cell r="G2951" t="str">
            <v/>
          </cell>
          <cell r="H2951" t="str">
            <v>19/10/1992</v>
          </cell>
          <cell r="J2951" t="str">
            <v>1623</v>
          </cell>
          <cell r="K2951" t="str">
            <v/>
          </cell>
          <cell r="L2951" t="str">
            <v>Constable</v>
          </cell>
          <cell r="M2951" t="str">
            <v>Officers</v>
          </cell>
          <cell r="P2951" t="str">
            <v/>
          </cell>
        </row>
        <row r="2952">
          <cell r="A2952">
            <v>260591</v>
          </cell>
          <cell r="B2952" t="str">
            <v>1016</v>
          </cell>
          <cell r="C2952" t="str">
            <v>David</v>
          </cell>
          <cell r="D2952" t="str">
            <v>Kirby</v>
          </cell>
          <cell r="E2952" t="str">
            <v>D</v>
          </cell>
          <cell r="F2952" t="str">
            <v>YE - YORK FULFORD ROAD</v>
          </cell>
          <cell r="G2952" t="str">
            <v/>
          </cell>
          <cell r="H2952" t="str">
            <v>01/06/1987</v>
          </cell>
          <cell r="J2952" t="str">
            <v>1203</v>
          </cell>
          <cell r="K2952" t="str">
            <v/>
          </cell>
          <cell r="L2952" t="str">
            <v>Inspector</v>
          </cell>
          <cell r="M2952" t="str">
            <v>Officers</v>
          </cell>
          <cell r="P2952" t="str">
            <v/>
          </cell>
        </row>
        <row r="2953">
          <cell r="A2953">
            <v>260991</v>
          </cell>
          <cell r="B2953" t="str">
            <v>0180</v>
          </cell>
          <cell r="C2953" t="str">
            <v>Andrew</v>
          </cell>
          <cell r="D2953" t="str">
            <v>Bell</v>
          </cell>
          <cell r="E2953" t="str">
            <v>AT</v>
          </cell>
          <cell r="F2953" t="str">
            <v>KS - SKIPTON</v>
          </cell>
          <cell r="G2953" t="str">
            <v/>
          </cell>
          <cell r="H2953" t="str">
            <v>13/01/1992</v>
          </cell>
          <cell r="J2953" t="str">
            <v>2624</v>
          </cell>
          <cell r="K2953" t="str">
            <v/>
          </cell>
          <cell r="L2953" t="str">
            <v>Constable</v>
          </cell>
          <cell r="M2953" t="str">
            <v>Officers</v>
          </cell>
          <cell r="P2953" t="str">
            <v/>
          </cell>
        </row>
        <row r="2954">
          <cell r="A2954">
            <v>263591</v>
          </cell>
          <cell r="B2954" t="str">
            <v>0080</v>
          </cell>
          <cell r="C2954" t="str">
            <v>Graham</v>
          </cell>
          <cell r="D2954" t="str">
            <v>Rawet</v>
          </cell>
          <cell r="E2954" t="str">
            <v>GS</v>
          </cell>
          <cell r="F2954" t="str">
            <v>HH - HARROGATE</v>
          </cell>
          <cell r="G2954" t="str">
            <v/>
          </cell>
          <cell r="H2954" t="str">
            <v>13/01/1992</v>
          </cell>
          <cell r="J2954" t="str">
            <v>4152</v>
          </cell>
          <cell r="K2954" t="str">
            <v/>
          </cell>
          <cell r="L2954" t="str">
            <v>Sergeant</v>
          </cell>
          <cell r="M2954" t="str">
            <v>Officers</v>
          </cell>
          <cell r="P2954" t="str">
            <v/>
          </cell>
        </row>
        <row r="2955">
          <cell r="A2955">
            <v>269691</v>
          </cell>
          <cell r="B2955" t="str">
            <v>0053</v>
          </cell>
          <cell r="C2955" t="str">
            <v>Nicholas</v>
          </cell>
          <cell r="D2955" t="str">
            <v>Walther</v>
          </cell>
          <cell r="E2955" t="str">
            <v>N</v>
          </cell>
          <cell r="F2955" t="str">
            <v>MN - NORTHALLERTON</v>
          </cell>
          <cell r="G2955" t="str">
            <v/>
          </cell>
          <cell r="H2955" t="str">
            <v>29/03/1993</v>
          </cell>
          <cell r="J2955" t="str">
            <v>3620</v>
          </cell>
          <cell r="K2955" t="str">
            <v/>
          </cell>
          <cell r="L2955" t="str">
            <v>Sergeant</v>
          </cell>
          <cell r="M2955" t="str">
            <v>Officers</v>
          </cell>
          <cell r="P2955" t="str">
            <v/>
          </cell>
        </row>
        <row r="2956">
          <cell r="A2956">
            <v>273491</v>
          </cell>
          <cell r="B2956" t="str">
            <v>0281</v>
          </cell>
          <cell r="C2956" t="str">
            <v>Derrick</v>
          </cell>
          <cell r="D2956" t="str">
            <v>Day</v>
          </cell>
          <cell r="E2956" t="str">
            <v>DA</v>
          </cell>
          <cell r="F2956" t="str">
            <v>HR - RIPON</v>
          </cell>
          <cell r="G2956" t="str">
            <v/>
          </cell>
          <cell r="H2956" t="str">
            <v>03/05/1994</v>
          </cell>
          <cell r="J2956" t="str">
            <v>2623</v>
          </cell>
          <cell r="K2956" t="str">
            <v/>
          </cell>
          <cell r="L2956" t="str">
            <v>Sergeant</v>
          </cell>
          <cell r="M2956" t="str">
            <v>Officers</v>
          </cell>
          <cell r="P2956" t="str">
            <v/>
          </cell>
        </row>
        <row r="2957">
          <cell r="A2957">
            <v>274791</v>
          </cell>
          <cell r="B2957" t="str">
            <v>0505</v>
          </cell>
          <cell r="C2957" t="str">
            <v>Ian</v>
          </cell>
          <cell r="D2957" t="str">
            <v>Bolton</v>
          </cell>
          <cell r="E2957" t="str">
            <v>IS</v>
          </cell>
          <cell r="F2957" t="str">
            <v>KS - SKIPTON</v>
          </cell>
          <cell r="G2957" t="str">
            <v/>
          </cell>
          <cell r="H2957" t="str">
            <v>01/03/1993</v>
          </cell>
          <cell r="J2957" t="str">
            <v>2624</v>
          </cell>
          <cell r="K2957" t="str">
            <v/>
          </cell>
          <cell r="L2957" t="str">
            <v>Sergeant</v>
          </cell>
          <cell r="M2957" t="str">
            <v>Officers</v>
          </cell>
          <cell r="P2957" t="str">
            <v/>
          </cell>
        </row>
        <row r="2958">
          <cell r="A2958">
            <v>281491</v>
          </cell>
          <cell r="B2958" t="str">
            <v>0610</v>
          </cell>
          <cell r="C2958" t="str">
            <v>Kirk</v>
          </cell>
          <cell r="D2958" t="str">
            <v>Fletcher</v>
          </cell>
          <cell r="E2958" t="str">
            <v>KJ</v>
          </cell>
          <cell r="F2958" t="str">
            <v>HH - HARROGATE</v>
          </cell>
          <cell r="G2958" t="str">
            <v/>
          </cell>
          <cell r="H2958" t="str">
            <v>29/03/1993</v>
          </cell>
          <cell r="J2958" t="str">
            <v>4152</v>
          </cell>
          <cell r="K2958" t="str">
            <v/>
          </cell>
          <cell r="L2958" t="str">
            <v>Sergeant</v>
          </cell>
          <cell r="M2958" t="str">
            <v>Officers</v>
          </cell>
          <cell r="P2958" t="str">
            <v/>
          </cell>
        </row>
        <row r="2959">
          <cell r="A2959">
            <v>281991</v>
          </cell>
          <cell r="B2959" t="str">
            <v>0130</v>
          </cell>
          <cell r="C2959" t="str">
            <v>Michael</v>
          </cell>
          <cell r="D2959" t="str">
            <v>Pickersgill</v>
          </cell>
          <cell r="E2959" t="str">
            <v>M</v>
          </cell>
          <cell r="F2959" t="str">
            <v>YE - YORK FULFORD ROAD</v>
          </cell>
          <cell r="G2959" t="str">
            <v/>
          </cell>
          <cell r="H2959" t="str">
            <v>19/10/1992</v>
          </cell>
          <cell r="J2959" t="str">
            <v>1624</v>
          </cell>
          <cell r="K2959" t="str">
            <v/>
          </cell>
          <cell r="L2959" t="str">
            <v>Temporary Sergeant</v>
          </cell>
          <cell r="M2959" t="str">
            <v>Officers</v>
          </cell>
          <cell r="P2959" t="str">
            <v/>
          </cell>
        </row>
        <row r="2960">
          <cell r="A2960">
            <v>286191</v>
          </cell>
          <cell r="B2960" t="str">
            <v>0613</v>
          </cell>
          <cell r="C2960" t="str">
            <v>John</v>
          </cell>
          <cell r="D2960" t="str">
            <v>Rowland</v>
          </cell>
          <cell r="E2960" t="str">
            <v>J</v>
          </cell>
          <cell r="F2960" t="str">
            <v/>
          </cell>
          <cell r="G2960" t="str">
            <v/>
          </cell>
          <cell r="H2960" t="str">
            <v>19/10/1992</v>
          </cell>
          <cell r="J2960" t="str">
            <v>7110</v>
          </cell>
          <cell r="K2960" t="str">
            <v/>
          </cell>
          <cell r="L2960" t="str">
            <v>Constable</v>
          </cell>
          <cell r="M2960" t="str">
            <v>Officers</v>
          </cell>
          <cell r="P2960" t="str">
            <v/>
          </cell>
        </row>
        <row r="2961">
          <cell r="A2961">
            <v>289591</v>
          </cell>
          <cell r="B2961" t="str">
            <v>0079</v>
          </cell>
          <cell r="C2961" t="str">
            <v>Mark</v>
          </cell>
          <cell r="D2961" t="str">
            <v>Fox</v>
          </cell>
          <cell r="E2961" t="str">
            <v>M</v>
          </cell>
          <cell r="F2961" t="str">
            <v>LS - SELBY</v>
          </cell>
          <cell r="G2961" t="str">
            <v/>
          </cell>
          <cell r="H2961" t="str">
            <v>29/03/1993</v>
          </cell>
          <cell r="J2961" t="str">
            <v>1624</v>
          </cell>
          <cell r="K2961" t="str">
            <v/>
          </cell>
          <cell r="L2961" t="str">
            <v>Constable</v>
          </cell>
          <cell r="M2961" t="str">
            <v>Officers</v>
          </cell>
          <cell r="P2961" t="str">
            <v/>
          </cell>
        </row>
        <row r="2962">
          <cell r="A2962">
            <v>291491</v>
          </cell>
          <cell r="B2962" t="str">
            <v>0616</v>
          </cell>
          <cell r="C2962" t="str">
            <v>Theresa</v>
          </cell>
          <cell r="D2962" t="str">
            <v>Wright</v>
          </cell>
          <cell r="E2962" t="str">
            <v>TS</v>
          </cell>
          <cell r="F2962" t="str">
            <v>HH - HARROGATE</v>
          </cell>
          <cell r="G2962" t="str">
            <v/>
          </cell>
          <cell r="H2962" t="str">
            <v>05/06/1995</v>
          </cell>
          <cell r="J2962" t="str">
            <v>4092</v>
          </cell>
          <cell r="K2962" t="str">
            <v/>
          </cell>
          <cell r="L2962" t="str">
            <v>Constable</v>
          </cell>
          <cell r="M2962" t="str">
            <v>Officers</v>
          </cell>
          <cell r="P2962" t="str">
            <v/>
          </cell>
        </row>
        <row r="2963">
          <cell r="A2963">
            <v>291891</v>
          </cell>
          <cell r="B2963" t="str">
            <v>1150</v>
          </cell>
          <cell r="C2963" t="str">
            <v>Mark</v>
          </cell>
          <cell r="D2963" t="str">
            <v>Willock</v>
          </cell>
          <cell r="E2963" t="str">
            <v>MD</v>
          </cell>
          <cell r="F2963" t="str">
            <v>HB - BOROUGHBRIDGE</v>
          </cell>
          <cell r="G2963" t="str">
            <v/>
          </cell>
          <cell r="H2963" t="str">
            <v>19/10/1992</v>
          </cell>
          <cell r="J2963" t="str">
            <v>2205</v>
          </cell>
          <cell r="K2963" t="str">
            <v/>
          </cell>
          <cell r="L2963" t="str">
            <v>Constable</v>
          </cell>
          <cell r="M2963" t="str">
            <v>Officers</v>
          </cell>
          <cell r="P2963" t="str">
            <v/>
          </cell>
        </row>
        <row r="2964">
          <cell r="A2964">
            <v>297191</v>
          </cell>
          <cell r="B2964" t="str">
            <v>0337</v>
          </cell>
          <cell r="C2964" t="str">
            <v>Jane</v>
          </cell>
          <cell r="D2964" t="str">
            <v>Osborne</v>
          </cell>
          <cell r="E2964" t="str">
            <v>JE</v>
          </cell>
          <cell r="F2964" t="str">
            <v>HH - HARROGATE</v>
          </cell>
          <cell r="G2964" t="str">
            <v/>
          </cell>
          <cell r="H2964" t="str">
            <v>01/06/1992</v>
          </cell>
          <cell r="J2964" t="str">
            <v>2101</v>
          </cell>
          <cell r="K2964" t="str">
            <v/>
          </cell>
          <cell r="L2964" t="str">
            <v>Constable</v>
          </cell>
          <cell r="M2964" t="str">
            <v>Officers</v>
          </cell>
          <cell r="P2964" t="str">
            <v/>
          </cell>
        </row>
        <row r="2965">
          <cell r="A2965">
            <v>300491</v>
          </cell>
          <cell r="B2965" t="str">
            <v>0302</v>
          </cell>
          <cell r="C2965" t="str">
            <v>Laurence</v>
          </cell>
          <cell r="D2965" t="str">
            <v>Podd</v>
          </cell>
          <cell r="E2965" t="str">
            <v>LJ</v>
          </cell>
          <cell r="F2965" t="str">
            <v/>
          </cell>
          <cell r="G2965" t="str">
            <v/>
          </cell>
          <cell r="H2965" t="str">
            <v>03/06/1992</v>
          </cell>
          <cell r="I2965" t="str">
            <v>29/02/2012</v>
          </cell>
          <cell r="J2965" t="str">
            <v>3520</v>
          </cell>
          <cell r="K2965" t="str">
            <v>Retirement</v>
          </cell>
          <cell r="L2965" t="str">
            <v>Constable</v>
          </cell>
          <cell r="M2965" t="str">
            <v>Officers</v>
          </cell>
          <cell r="P2965" t="str">
            <v/>
          </cell>
        </row>
        <row r="2966">
          <cell r="A2966">
            <v>303110</v>
          </cell>
          <cell r="B2966" t="str">
            <v>8298</v>
          </cell>
          <cell r="C2966" t="str">
            <v>Kirsty</v>
          </cell>
          <cell r="D2966" t="str">
            <v>Forth</v>
          </cell>
          <cell r="E2966" t="str">
            <v>K</v>
          </cell>
          <cell r="F2966" t="str">
            <v/>
          </cell>
          <cell r="G2966" t="str">
            <v/>
          </cell>
          <cell r="H2966" t="str">
            <v>17/08/2010</v>
          </cell>
          <cell r="J2966" t="str">
            <v>1622</v>
          </cell>
          <cell r="K2966" t="str">
            <v/>
          </cell>
          <cell r="L2966" t="str">
            <v>Volunteer</v>
          </cell>
          <cell r="M2966" t="str">
            <v>Volunteers</v>
          </cell>
          <cell r="P2966" t="str">
            <v/>
          </cell>
        </row>
        <row r="2967">
          <cell r="A2967">
            <v>307791</v>
          </cell>
          <cell r="B2967" t="str">
            <v>0787</v>
          </cell>
          <cell r="C2967" t="str">
            <v>Lesley</v>
          </cell>
          <cell r="D2967" t="str">
            <v>Holliday</v>
          </cell>
          <cell r="E2967" t="str">
            <v>L</v>
          </cell>
          <cell r="F2967" t="str">
            <v>LS - SELBY</v>
          </cell>
          <cell r="G2967" t="str">
            <v/>
          </cell>
          <cell r="H2967" t="str">
            <v>16/09/1991</v>
          </cell>
          <cell r="J2967" t="str">
            <v>1624</v>
          </cell>
          <cell r="K2967" t="str">
            <v/>
          </cell>
          <cell r="L2967" t="str">
            <v>Sergeant</v>
          </cell>
          <cell r="M2967" t="str">
            <v>Officers</v>
          </cell>
          <cell r="P2967" t="str">
            <v/>
          </cell>
        </row>
        <row r="2968">
          <cell r="A2968">
            <v>312591</v>
          </cell>
          <cell r="B2968" t="str">
            <v>0958</v>
          </cell>
          <cell r="C2968" t="str">
            <v>Amanda</v>
          </cell>
          <cell r="D2968" t="str">
            <v>Grundy</v>
          </cell>
          <cell r="E2968" t="str">
            <v>AL</v>
          </cell>
          <cell r="F2968" t="str">
            <v>YE - YORK FULFORD ROAD</v>
          </cell>
          <cell r="G2968" t="str">
            <v/>
          </cell>
          <cell r="H2968" t="str">
            <v>29/03/1993</v>
          </cell>
          <cell r="J2968" t="str">
            <v>1604</v>
          </cell>
          <cell r="K2968" t="str">
            <v/>
          </cell>
          <cell r="L2968" t="str">
            <v>Sergeant</v>
          </cell>
          <cell r="M2968" t="str">
            <v>Officers</v>
          </cell>
          <cell r="P2968" t="str">
            <v/>
          </cell>
        </row>
        <row r="2969">
          <cell r="A2969">
            <v>313091</v>
          </cell>
          <cell r="B2969" t="str">
            <v>0333</v>
          </cell>
          <cell r="C2969" t="str">
            <v>Christopher</v>
          </cell>
          <cell r="D2969" t="str">
            <v>Galley</v>
          </cell>
          <cell r="E2969" t="str">
            <v>CR</v>
          </cell>
          <cell r="F2969" t="str">
            <v>HH - HARROGATE</v>
          </cell>
          <cell r="G2969" t="str">
            <v/>
          </cell>
          <cell r="H2969" t="str">
            <v>19/10/1992</v>
          </cell>
          <cell r="J2969" t="str">
            <v>4152</v>
          </cell>
          <cell r="K2969" t="str">
            <v/>
          </cell>
          <cell r="L2969" t="str">
            <v>Sergeant</v>
          </cell>
          <cell r="M2969" t="str">
            <v>Officers</v>
          </cell>
          <cell r="P2969" t="str">
            <v/>
          </cell>
        </row>
        <row r="2970">
          <cell r="A2970">
            <v>316691</v>
          </cell>
          <cell r="B2970" t="str">
            <v>0224</v>
          </cell>
          <cell r="C2970" t="str">
            <v>Christopher</v>
          </cell>
          <cell r="D2970" t="str">
            <v>Addison</v>
          </cell>
          <cell r="E2970" t="str">
            <v>CP</v>
          </cell>
          <cell r="F2970" t="str">
            <v>HH - HARROGATE</v>
          </cell>
          <cell r="G2970" t="str">
            <v/>
          </cell>
          <cell r="H2970" t="str">
            <v>29/03/1993</v>
          </cell>
          <cell r="J2970" t="str">
            <v>2208</v>
          </cell>
          <cell r="K2970" t="str">
            <v/>
          </cell>
          <cell r="L2970" t="str">
            <v>Constable</v>
          </cell>
          <cell r="M2970" t="str">
            <v>Officers</v>
          </cell>
          <cell r="P2970" t="str">
            <v/>
          </cell>
        </row>
        <row r="2971">
          <cell r="A2971">
            <v>319791</v>
          </cell>
          <cell r="B2971" t="str">
            <v>0885</v>
          </cell>
          <cell r="C2971" t="str">
            <v>Harry</v>
          </cell>
          <cell r="D2971" t="str">
            <v>Gray</v>
          </cell>
          <cell r="E2971" t="str">
            <v>HM</v>
          </cell>
          <cell r="F2971" t="str">
            <v/>
          </cell>
          <cell r="G2971" t="str">
            <v/>
          </cell>
          <cell r="H2971" t="str">
            <v>19/10/1992</v>
          </cell>
          <cell r="I2971" t="str">
            <v>05/03/2012</v>
          </cell>
          <cell r="J2971" t="str">
            <v>4009</v>
          </cell>
          <cell r="K2971" t="str">
            <v>Retirement - Ill Health</v>
          </cell>
          <cell r="L2971" t="str">
            <v>Constable</v>
          </cell>
          <cell r="M2971" t="str">
            <v>Officers</v>
          </cell>
          <cell r="P2971" t="str">
            <v/>
          </cell>
        </row>
        <row r="2972">
          <cell r="A2972">
            <v>322891</v>
          </cell>
          <cell r="B2972" t="str">
            <v>0810</v>
          </cell>
          <cell r="C2972" t="str">
            <v>Barry</v>
          </cell>
          <cell r="D2972" t="str">
            <v>Mighall</v>
          </cell>
          <cell r="E2972" t="str">
            <v>BC</v>
          </cell>
          <cell r="F2972" t="str">
            <v>MN - NORTHALLERTON</v>
          </cell>
          <cell r="G2972" t="str">
            <v/>
          </cell>
          <cell r="H2972" t="str">
            <v>23/03/1992</v>
          </cell>
          <cell r="J2972" t="str">
            <v>3520</v>
          </cell>
          <cell r="K2972" t="str">
            <v/>
          </cell>
          <cell r="L2972" t="str">
            <v>Constable</v>
          </cell>
          <cell r="M2972" t="str">
            <v>Officers</v>
          </cell>
          <cell r="P2972" t="str">
            <v/>
          </cell>
        </row>
        <row r="2973">
          <cell r="A2973">
            <v>323191</v>
          </cell>
          <cell r="B2973" t="str">
            <v>1069</v>
          </cell>
          <cell r="C2973" t="str">
            <v>Sean</v>
          </cell>
          <cell r="D2973" t="str">
            <v>Grey</v>
          </cell>
          <cell r="E2973" t="str">
            <v>SB</v>
          </cell>
          <cell r="F2973" t="str">
            <v>LT - TADCASTER</v>
          </cell>
          <cell r="G2973" t="str">
            <v/>
          </cell>
          <cell r="H2973" t="str">
            <v>19/10/1992</v>
          </cell>
          <cell r="J2973" t="str">
            <v>1511</v>
          </cell>
          <cell r="K2973" t="str">
            <v/>
          </cell>
          <cell r="L2973" t="str">
            <v>Sergeant</v>
          </cell>
          <cell r="M2973" t="str">
            <v>Officers</v>
          </cell>
          <cell r="P2973" t="str">
            <v/>
          </cell>
        </row>
        <row r="2974">
          <cell r="A2974">
            <v>329891</v>
          </cell>
          <cell r="B2974" t="str">
            <v>0841</v>
          </cell>
          <cell r="C2974" t="str">
            <v>Ian</v>
          </cell>
          <cell r="D2974" t="str">
            <v>Thompson</v>
          </cell>
          <cell r="E2974" t="str">
            <v>IM</v>
          </cell>
          <cell r="F2974" t="str">
            <v>YEC - YORK CONTROL ROOM</v>
          </cell>
          <cell r="G2974" t="str">
            <v/>
          </cell>
          <cell r="H2974" t="str">
            <v>14/10/1991</v>
          </cell>
          <cell r="J2974" t="str">
            <v>4752</v>
          </cell>
          <cell r="K2974" t="str">
            <v/>
          </cell>
          <cell r="L2974" t="str">
            <v>Chief Inspector</v>
          </cell>
          <cell r="M2974" t="str">
            <v>Officers</v>
          </cell>
          <cell r="P2974" t="str">
            <v/>
          </cell>
        </row>
        <row r="2975">
          <cell r="A2975">
            <v>330391</v>
          </cell>
          <cell r="B2975" t="str">
            <v>0919</v>
          </cell>
          <cell r="C2975" t="str">
            <v>Sara</v>
          </cell>
          <cell r="D2975" t="str">
            <v>Webb</v>
          </cell>
          <cell r="E2975" t="str">
            <v>SL</v>
          </cell>
          <cell r="F2975" t="str">
            <v>SW - WHITBY</v>
          </cell>
          <cell r="G2975" t="str">
            <v/>
          </cell>
          <cell r="H2975" t="str">
            <v>02/01/1986</v>
          </cell>
          <cell r="J2975" t="str">
            <v>3625</v>
          </cell>
          <cell r="K2975" t="str">
            <v/>
          </cell>
          <cell r="L2975" t="str">
            <v>Constable</v>
          </cell>
          <cell r="M2975" t="str">
            <v>Officers</v>
          </cell>
          <cell r="P2975" t="str">
            <v/>
          </cell>
        </row>
        <row r="2976">
          <cell r="A2976">
            <v>330491</v>
          </cell>
          <cell r="B2976" t="str">
            <v>0965</v>
          </cell>
          <cell r="C2976" t="str">
            <v>Nigel</v>
          </cell>
          <cell r="D2976" t="str">
            <v>Farthing</v>
          </cell>
          <cell r="E2976" t="str">
            <v>N</v>
          </cell>
          <cell r="F2976" t="str">
            <v>SS - NORTHWAY SCARBOROUGH</v>
          </cell>
          <cell r="G2976" t="str">
            <v/>
          </cell>
          <cell r="H2976" t="str">
            <v>14/10/1991</v>
          </cell>
          <cell r="J2976" t="str">
            <v>3704</v>
          </cell>
          <cell r="K2976" t="str">
            <v/>
          </cell>
          <cell r="L2976" t="str">
            <v>Sergeant</v>
          </cell>
          <cell r="M2976" t="str">
            <v>Officers</v>
          </cell>
          <cell r="P2976" t="str">
            <v/>
          </cell>
        </row>
        <row r="2977">
          <cell r="A2977">
            <v>330791</v>
          </cell>
          <cell r="B2977" t="str">
            <v>0401</v>
          </cell>
          <cell r="C2977" t="str">
            <v>Andrew</v>
          </cell>
          <cell r="D2977" t="str">
            <v>Hall</v>
          </cell>
          <cell r="E2977" t="str">
            <v>AC</v>
          </cell>
          <cell r="F2977" t="str">
            <v>SS - NORTHWAY SCARBOROUGH</v>
          </cell>
          <cell r="G2977" t="str">
            <v/>
          </cell>
          <cell r="H2977" t="str">
            <v>29/03/1993</v>
          </cell>
          <cell r="J2977" t="str">
            <v>3704</v>
          </cell>
          <cell r="K2977" t="str">
            <v/>
          </cell>
          <cell r="L2977" t="str">
            <v>Constable</v>
          </cell>
          <cell r="M2977" t="str">
            <v>Officers</v>
          </cell>
          <cell r="P2977" t="str">
            <v/>
          </cell>
        </row>
        <row r="2978">
          <cell r="A2978">
            <v>331191</v>
          </cell>
          <cell r="B2978" t="str">
            <v>1131</v>
          </cell>
          <cell r="C2978" t="str">
            <v>Iain</v>
          </cell>
          <cell r="D2978" t="str">
            <v>Sirrell</v>
          </cell>
          <cell r="E2978" t="str">
            <v>I</v>
          </cell>
          <cell r="F2978" t="str">
            <v>YW - ACOMB</v>
          </cell>
          <cell r="G2978" t="str">
            <v/>
          </cell>
          <cell r="H2978" t="str">
            <v>25/05/1992</v>
          </cell>
          <cell r="J2978" t="str">
            <v>1622</v>
          </cell>
          <cell r="K2978" t="str">
            <v/>
          </cell>
          <cell r="L2978" t="str">
            <v>Sergeant</v>
          </cell>
          <cell r="M2978" t="str">
            <v>Officers</v>
          </cell>
          <cell r="P2978" t="str">
            <v/>
          </cell>
        </row>
        <row r="2979">
          <cell r="A2979">
            <v>333091</v>
          </cell>
          <cell r="B2979" t="str">
            <v>4081</v>
          </cell>
          <cell r="C2979" t="str">
            <v>Steven</v>
          </cell>
          <cell r="D2979" t="str">
            <v>Walker</v>
          </cell>
          <cell r="E2979" t="str">
            <v>S</v>
          </cell>
          <cell r="F2979" t="str">
            <v>YEC - YORK CONTROL ROOM</v>
          </cell>
          <cell r="G2979" t="str">
            <v/>
          </cell>
          <cell r="H2979" t="str">
            <v>09/09/1991</v>
          </cell>
          <cell r="J2979" t="str">
            <v>4752</v>
          </cell>
          <cell r="K2979" t="str">
            <v/>
          </cell>
          <cell r="L2979" t="str">
            <v>Communications Officer Controller</v>
          </cell>
          <cell r="M2979" t="str">
            <v>Support Staff</v>
          </cell>
          <cell r="P2979" t="str">
            <v/>
          </cell>
        </row>
        <row r="2980">
          <cell r="A2980">
            <v>339291</v>
          </cell>
          <cell r="B2980" t="str">
            <v>1285</v>
          </cell>
          <cell r="C2980" t="str">
            <v>Karl</v>
          </cell>
          <cell r="D2980" t="str">
            <v>Simpson</v>
          </cell>
          <cell r="E2980" t="str">
            <v>KC</v>
          </cell>
          <cell r="F2980" t="str">
            <v>YE - YORK FULFORD ROAD</v>
          </cell>
          <cell r="G2980" t="str">
            <v/>
          </cell>
          <cell r="H2980" t="str">
            <v>16/09/1991</v>
          </cell>
          <cell r="J2980" t="str">
            <v>1624</v>
          </cell>
          <cell r="K2980" t="str">
            <v/>
          </cell>
          <cell r="L2980" t="str">
            <v>Sergeant</v>
          </cell>
          <cell r="M2980" t="str">
            <v>Officers</v>
          </cell>
          <cell r="P2980" t="str">
            <v/>
          </cell>
        </row>
        <row r="2981">
          <cell r="A2981">
            <v>339491</v>
          </cell>
          <cell r="B2981" t="str">
            <v>0574</v>
          </cell>
          <cell r="C2981" t="str">
            <v>Yvonne</v>
          </cell>
          <cell r="D2981" t="str">
            <v>Agars</v>
          </cell>
          <cell r="E2981" t="str">
            <v>YP</v>
          </cell>
          <cell r="F2981" t="str">
            <v>HH - HARROGATE</v>
          </cell>
          <cell r="G2981" t="str">
            <v/>
          </cell>
          <cell r="H2981" t="str">
            <v>16/09/1991</v>
          </cell>
          <cell r="J2981" t="str">
            <v>2203</v>
          </cell>
          <cell r="K2981" t="str">
            <v/>
          </cell>
          <cell r="L2981" t="str">
            <v>Constable</v>
          </cell>
          <cell r="M2981" t="str">
            <v>Officers</v>
          </cell>
          <cell r="P2981" t="str">
            <v/>
          </cell>
        </row>
        <row r="2982">
          <cell r="A2982">
            <v>339591</v>
          </cell>
          <cell r="B2982" t="str">
            <v>0132</v>
          </cell>
          <cell r="C2982" t="str">
            <v>Peter</v>
          </cell>
          <cell r="D2982" t="str">
            <v>Perkins</v>
          </cell>
          <cell r="E2982" t="str">
            <v>PT</v>
          </cell>
          <cell r="F2982" t="str">
            <v>MN - NORTHALLERTON</v>
          </cell>
          <cell r="G2982" t="str">
            <v/>
          </cell>
          <cell r="H2982" t="str">
            <v>16/09/1991</v>
          </cell>
          <cell r="J2982" t="str">
            <v>4153</v>
          </cell>
          <cell r="K2982" t="str">
            <v/>
          </cell>
          <cell r="L2982" t="str">
            <v>Sergeant</v>
          </cell>
          <cell r="M2982" t="str">
            <v>Officers</v>
          </cell>
          <cell r="P2982" t="str">
            <v/>
          </cell>
        </row>
        <row r="2983">
          <cell r="A2983">
            <v>339691</v>
          </cell>
          <cell r="B2983" t="str">
            <v>4789</v>
          </cell>
          <cell r="C2983" t="str">
            <v>Audie</v>
          </cell>
          <cell r="D2983" t="str">
            <v>Sellars</v>
          </cell>
          <cell r="E2983" t="str">
            <v>A</v>
          </cell>
          <cell r="F2983" t="str">
            <v>RM - MALTON</v>
          </cell>
          <cell r="G2983" t="str">
            <v/>
          </cell>
          <cell r="H2983" t="str">
            <v>16/09/1991</v>
          </cell>
          <cell r="J2983" t="str">
            <v>3622</v>
          </cell>
          <cell r="K2983" t="str">
            <v/>
          </cell>
          <cell r="L2983" t="str">
            <v>PCSO</v>
          </cell>
          <cell r="M2983" t="str">
            <v>Support Staff</v>
          </cell>
          <cell r="P2983" t="str">
            <v/>
          </cell>
        </row>
        <row r="2984">
          <cell r="A2984">
            <v>339991</v>
          </cell>
          <cell r="B2984" t="str">
            <v>0887</v>
          </cell>
          <cell r="C2984" t="str">
            <v>Kevin</v>
          </cell>
          <cell r="D2984" t="str">
            <v>Keenan</v>
          </cell>
          <cell r="E2984" t="str">
            <v>K</v>
          </cell>
          <cell r="F2984" t="str">
            <v>LS - SELBY</v>
          </cell>
          <cell r="G2984" t="str">
            <v/>
          </cell>
          <cell r="H2984" t="str">
            <v>23/03/1992</v>
          </cell>
          <cell r="J2984" t="str">
            <v>1624</v>
          </cell>
          <cell r="K2984" t="str">
            <v/>
          </cell>
          <cell r="L2984" t="str">
            <v>Constable</v>
          </cell>
          <cell r="M2984" t="str">
            <v>Officers</v>
          </cell>
          <cell r="P2984" t="str">
            <v/>
          </cell>
        </row>
        <row r="2985">
          <cell r="A2985">
            <v>340191</v>
          </cell>
          <cell r="B2985" t="str">
            <v>0516</v>
          </cell>
          <cell r="C2985" t="str">
            <v>Robert</v>
          </cell>
          <cell r="D2985" t="str">
            <v>Thorpe</v>
          </cell>
          <cell r="E2985" t="str">
            <v>R</v>
          </cell>
          <cell r="F2985" t="str">
            <v>HR - RIPON</v>
          </cell>
          <cell r="G2985" t="str">
            <v/>
          </cell>
          <cell r="H2985" t="str">
            <v>23/03/1992</v>
          </cell>
          <cell r="J2985" t="str">
            <v>2623</v>
          </cell>
          <cell r="K2985" t="str">
            <v/>
          </cell>
          <cell r="L2985" t="str">
            <v>Temporary Inspector</v>
          </cell>
          <cell r="M2985" t="str">
            <v>Officers</v>
          </cell>
          <cell r="P2985" t="str">
            <v/>
          </cell>
        </row>
        <row r="2986">
          <cell r="A2986">
            <v>341491</v>
          </cell>
          <cell r="B2986" t="str">
            <v>0027</v>
          </cell>
          <cell r="C2986" t="str">
            <v>Elizabeth</v>
          </cell>
          <cell r="D2986" t="str">
            <v>Hartley</v>
          </cell>
          <cell r="E2986" t="str">
            <v>EA</v>
          </cell>
          <cell r="F2986" t="str">
            <v>LT - TADCASTER</v>
          </cell>
          <cell r="G2986" t="str">
            <v/>
          </cell>
          <cell r="H2986" t="str">
            <v>13/01/1992</v>
          </cell>
          <cell r="J2986" t="str">
            <v>1624</v>
          </cell>
          <cell r="K2986" t="str">
            <v/>
          </cell>
          <cell r="L2986" t="str">
            <v>Constable</v>
          </cell>
          <cell r="M2986" t="str">
            <v>Officers</v>
          </cell>
          <cell r="P2986" t="str">
            <v/>
          </cell>
        </row>
        <row r="2987">
          <cell r="A2987">
            <v>341691</v>
          </cell>
          <cell r="B2987" t="str">
            <v>0776</v>
          </cell>
          <cell r="C2987" t="str">
            <v>Philip</v>
          </cell>
          <cell r="D2987" t="str">
            <v>Kitching</v>
          </cell>
          <cell r="E2987" t="str">
            <v>P</v>
          </cell>
          <cell r="F2987" t="str">
            <v>MT - THIRSK</v>
          </cell>
          <cell r="G2987" t="str">
            <v/>
          </cell>
          <cell r="H2987" t="str">
            <v>01/06/1992</v>
          </cell>
          <cell r="J2987" t="str">
            <v>4064</v>
          </cell>
          <cell r="K2987" t="str">
            <v/>
          </cell>
          <cell r="L2987" t="str">
            <v>Constable</v>
          </cell>
          <cell r="M2987" t="str">
            <v>Officers</v>
          </cell>
          <cell r="P2987" t="str">
            <v/>
          </cell>
        </row>
        <row r="2988">
          <cell r="A2988">
            <v>346191</v>
          </cell>
          <cell r="B2988" t="str">
            <v>0045</v>
          </cell>
          <cell r="C2988" t="str">
            <v>Richard</v>
          </cell>
          <cell r="D2988" t="str">
            <v>Greenwood</v>
          </cell>
          <cell r="E2988" t="str">
            <v>RJ</v>
          </cell>
          <cell r="F2988" t="str">
            <v>HH - HARROGATE</v>
          </cell>
          <cell r="G2988" t="str">
            <v/>
          </cell>
          <cell r="H2988" t="str">
            <v>19/10/1992</v>
          </cell>
          <cell r="J2988" t="str">
            <v>2621</v>
          </cell>
          <cell r="K2988" t="str">
            <v/>
          </cell>
          <cell r="L2988" t="str">
            <v>Constable</v>
          </cell>
          <cell r="M2988" t="str">
            <v>Officers</v>
          </cell>
          <cell r="P2988" t="str">
            <v/>
          </cell>
        </row>
        <row r="2989">
          <cell r="A2989">
            <v>349991</v>
          </cell>
          <cell r="B2989" t="str">
            <v>0170</v>
          </cell>
          <cell r="C2989" t="str">
            <v>Timothy</v>
          </cell>
          <cell r="D2989" t="str">
            <v>Craven</v>
          </cell>
          <cell r="E2989" t="str">
            <v>TR</v>
          </cell>
          <cell r="F2989" t="str">
            <v/>
          </cell>
          <cell r="G2989" t="str">
            <v/>
          </cell>
          <cell r="H2989" t="str">
            <v>07/06/1993</v>
          </cell>
          <cell r="J2989" t="str">
            <v>7110</v>
          </cell>
          <cell r="K2989" t="str">
            <v/>
          </cell>
          <cell r="L2989" t="str">
            <v>Constable</v>
          </cell>
          <cell r="M2989" t="str">
            <v>Officers</v>
          </cell>
          <cell r="P2989" t="str">
            <v/>
          </cell>
        </row>
        <row r="2990">
          <cell r="A2990">
            <v>352091</v>
          </cell>
          <cell r="B2990" t="str">
            <v>0488</v>
          </cell>
          <cell r="C2990" t="str">
            <v>Richard</v>
          </cell>
          <cell r="D2990" t="str">
            <v>Wilson</v>
          </cell>
          <cell r="E2990" t="str">
            <v>RP</v>
          </cell>
          <cell r="F2990" t="str">
            <v>MT - THIRSK</v>
          </cell>
          <cell r="G2990" t="str">
            <v/>
          </cell>
          <cell r="H2990" t="str">
            <v>19/10/1992</v>
          </cell>
          <cell r="J2990" t="str">
            <v>4064</v>
          </cell>
          <cell r="K2990" t="str">
            <v/>
          </cell>
          <cell r="L2990" t="str">
            <v>Sergeant</v>
          </cell>
          <cell r="M2990" t="str">
            <v>Officers</v>
          </cell>
          <cell r="P2990" t="str">
            <v/>
          </cell>
        </row>
        <row r="2991">
          <cell r="A2991">
            <v>355691</v>
          </cell>
          <cell r="B2991" t="str">
            <v>0950</v>
          </cell>
          <cell r="C2991" t="str">
            <v>Andrew</v>
          </cell>
          <cell r="D2991" t="str">
            <v>Criddle</v>
          </cell>
          <cell r="E2991" t="str">
            <v>AW</v>
          </cell>
          <cell r="F2991" t="str">
            <v>SS - NORTHWAY SCARBOROUGH</v>
          </cell>
          <cell r="G2991" t="str">
            <v/>
          </cell>
          <cell r="H2991" t="str">
            <v>13/01/1992</v>
          </cell>
          <cell r="J2991" t="str">
            <v>4154</v>
          </cell>
          <cell r="K2991" t="str">
            <v/>
          </cell>
          <cell r="L2991" t="str">
            <v>Inspector</v>
          </cell>
          <cell r="M2991" t="str">
            <v>Officers</v>
          </cell>
          <cell r="P2991" t="str">
            <v/>
          </cell>
        </row>
        <row r="2992">
          <cell r="A2992">
            <v>357391</v>
          </cell>
          <cell r="B2992" t="str">
            <v>0175</v>
          </cell>
          <cell r="C2992" t="str">
            <v>Duncan</v>
          </cell>
          <cell r="D2992" t="str">
            <v>Fleming</v>
          </cell>
          <cell r="E2992" t="str">
            <v>DR</v>
          </cell>
          <cell r="F2992" t="str">
            <v/>
          </cell>
          <cell r="G2992" t="str">
            <v/>
          </cell>
          <cell r="H2992" t="str">
            <v>01/05/1995</v>
          </cell>
          <cell r="I2992" t="str">
            <v>13/01/2012</v>
          </cell>
          <cell r="J2992" t="str">
            <v>3520</v>
          </cell>
          <cell r="K2992" t="str">
            <v>Retirement - Ill Health</v>
          </cell>
          <cell r="L2992" t="str">
            <v>Constable</v>
          </cell>
          <cell r="M2992" t="str">
            <v>Officers</v>
          </cell>
          <cell r="P2992" t="str">
            <v/>
          </cell>
        </row>
        <row r="2993">
          <cell r="A2993">
            <v>358691</v>
          </cell>
          <cell r="B2993" t="str">
            <v>0703</v>
          </cell>
          <cell r="C2993" t="str">
            <v>Paul</v>
          </cell>
          <cell r="D2993" t="str">
            <v>Schofield</v>
          </cell>
          <cell r="E2993" t="str">
            <v>P</v>
          </cell>
          <cell r="F2993" t="str">
            <v>HH - HARROGATE</v>
          </cell>
          <cell r="G2993" t="str">
            <v/>
          </cell>
          <cell r="H2993" t="str">
            <v>03/05/1994</v>
          </cell>
          <cell r="J2993" t="str">
            <v>2208</v>
          </cell>
          <cell r="K2993" t="str">
            <v/>
          </cell>
          <cell r="L2993" t="str">
            <v>Sergeant</v>
          </cell>
          <cell r="M2993" t="str">
            <v>Officers</v>
          </cell>
          <cell r="P2993" t="str">
            <v/>
          </cell>
        </row>
        <row r="2994">
          <cell r="A2994">
            <v>363691</v>
          </cell>
          <cell r="B2994" t="str">
            <v>0967</v>
          </cell>
          <cell r="C2994" t="str">
            <v>Christopher</v>
          </cell>
          <cell r="D2994" t="str">
            <v>Gosling</v>
          </cell>
          <cell r="E2994" t="str">
            <v>CJ</v>
          </cell>
          <cell r="F2994" t="str">
            <v>SS - NORTHWAY SCARBOROUGH</v>
          </cell>
          <cell r="G2994" t="str">
            <v/>
          </cell>
          <cell r="H2994" t="str">
            <v>13/01/1992</v>
          </cell>
          <cell r="J2994" t="str">
            <v>3624</v>
          </cell>
          <cell r="K2994" t="str">
            <v/>
          </cell>
          <cell r="L2994" t="str">
            <v>Sergeant</v>
          </cell>
          <cell r="M2994" t="str">
            <v>Officers</v>
          </cell>
          <cell r="P2994" t="str">
            <v/>
          </cell>
        </row>
        <row r="2995">
          <cell r="A2995">
            <v>368791</v>
          </cell>
          <cell r="B2995" t="str">
            <v>0569</v>
          </cell>
          <cell r="C2995" t="str">
            <v>Robert</v>
          </cell>
          <cell r="D2995" t="str">
            <v>Settle</v>
          </cell>
          <cell r="E2995" t="str">
            <v>RS</v>
          </cell>
          <cell r="F2995" t="str">
            <v>YE - YORK FULFORD ROAD</v>
          </cell>
          <cell r="G2995" t="str">
            <v/>
          </cell>
          <cell r="H2995" t="str">
            <v>02/12/1991</v>
          </cell>
          <cell r="J2995" t="str">
            <v>2209</v>
          </cell>
          <cell r="K2995" t="str">
            <v/>
          </cell>
          <cell r="L2995" t="str">
            <v>Inspector</v>
          </cell>
          <cell r="M2995" t="str">
            <v>Officers</v>
          </cell>
          <cell r="P2995" t="str">
            <v/>
          </cell>
        </row>
        <row r="2996">
          <cell r="A2996">
            <v>369891</v>
          </cell>
          <cell r="B2996" t="str">
            <v>0717</v>
          </cell>
          <cell r="C2996" t="str">
            <v>Julia</v>
          </cell>
          <cell r="D2996" t="str">
            <v>Lovell</v>
          </cell>
          <cell r="E2996" t="str">
            <v>J</v>
          </cell>
          <cell r="F2996" t="str">
            <v>HQSS - SS NEWBY WISKE</v>
          </cell>
          <cell r="G2996" t="str">
            <v/>
          </cell>
          <cell r="H2996" t="str">
            <v>07/06/1993</v>
          </cell>
          <cell r="J2996" t="str">
            <v>4022</v>
          </cell>
          <cell r="K2996" t="str">
            <v/>
          </cell>
          <cell r="L2996" t="str">
            <v>Constable</v>
          </cell>
          <cell r="M2996" t="str">
            <v>Officers</v>
          </cell>
          <cell r="P2996" t="str">
            <v/>
          </cell>
        </row>
        <row r="2997">
          <cell r="A2997">
            <v>385691</v>
          </cell>
          <cell r="B2997" t="str">
            <v>4810</v>
          </cell>
          <cell r="C2997" t="str">
            <v>Susan</v>
          </cell>
          <cell r="D2997" t="str">
            <v>Dandy</v>
          </cell>
          <cell r="E2997" t="str">
            <v>SJ</v>
          </cell>
          <cell r="F2997" t="str">
            <v>YC - YORK CLIFFORD STREET</v>
          </cell>
          <cell r="G2997" t="str">
            <v/>
          </cell>
          <cell r="H2997" t="str">
            <v>21/10/1991</v>
          </cell>
          <cell r="J2997" t="str">
            <v>4030</v>
          </cell>
          <cell r="K2997" t="str">
            <v/>
          </cell>
          <cell r="L2997" t="str">
            <v>Intelligence Analyst(Partnership)</v>
          </cell>
          <cell r="M2997" t="str">
            <v>Support Staff</v>
          </cell>
          <cell r="P2997" t="str">
            <v/>
          </cell>
        </row>
        <row r="2998">
          <cell r="A2998">
            <v>392291</v>
          </cell>
          <cell r="B2998" t="str">
            <v>0800</v>
          </cell>
          <cell r="C2998" t="str">
            <v>John</v>
          </cell>
          <cell r="D2998" t="str">
            <v>Clayton</v>
          </cell>
          <cell r="E2998" t="str">
            <v>J</v>
          </cell>
          <cell r="F2998" t="str">
            <v>YNAOJ - YORK ATHENA HOUSE AOJ</v>
          </cell>
          <cell r="G2998" t="str">
            <v/>
          </cell>
          <cell r="H2998" t="str">
            <v>01/03/1993</v>
          </cell>
          <cell r="J2998" t="str">
            <v>3511</v>
          </cell>
          <cell r="K2998" t="str">
            <v/>
          </cell>
          <cell r="L2998" t="str">
            <v>Sergeant</v>
          </cell>
          <cell r="M2998" t="str">
            <v>Officers</v>
          </cell>
          <cell r="P2998" t="str">
            <v/>
          </cell>
        </row>
        <row r="2999">
          <cell r="A2999">
            <v>395991</v>
          </cell>
          <cell r="B2999" t="str">
            <v>1105</v>
          </cell>
          <cell r="C2999" t="str">
            <v>Sean</v>
          </cell>
          <cell r="D2999" t="str">
            <v>Weldon</v>
          </cell>
          <cell r="E2999" t="str">
            <v>S</v>
          </cell>
          <cell r="F2999" t="str">
            <v>HP - PATELEY BRIDGE</v>
          </cell>
          <cell r="G2999" t="str">
            <v/>
          </cell>
          <cell r="H2999" t="str">
            <v>01/06/1992</v>
          </cell>
          <cell r="J2999" t="str">
            <v>2623</v>
          </cell>
          <cell r="K2999" t="str">
            <v/>
          </cell>
          <cell r="L2999" t="str">
            <v>Constable</v>
          </cell>
          <cell r="M2999" t="str">
            <v>Officers</v>
          </cell>
          <cell r="P2999" t="str">
            <v/>
          </cell>
        </row>
        <row r="3000">
          <cell r="A3000">
            <v>396291</v>
          </cell>
          <cell r="B3000" t="str">
            <v>0182</v>
          </cell>
          <cell r="C3000" t="str">
            <v>Jacqueline</v>
          </cell>
          <cell r="D3000" t="str">
            <v>Smart</v>
          </cell>
          <cell r="E3000" t="str">
            <v>JL</v>
          </cell>
          <cell r="F3000" t="str">
            <v>YE - YORK FULFORD ROAD</v>
          </cell>
          <cell r="G3000" t="str">
            <v/>
          </cell>
          <cell r="H3000" t="str">
            <v>23/03/1992</v>
          </cell>
          <cell r="J3000" t="str">
            <v>1604</v>
          </cell>
          <cell r="K3000" t="str">
            <v/>
          </cell>
          <cell r="L3000" t="str">
            <v>Sergeant</v>
          </cell>
          <cell r="M3000" t="str">
            <v>Officers</v>
          </cell>
          <cell r="P3000" t="str">
            <v/>
          </cell>
        </row>
        <row r="3001">
          <cell r="A3001">
            <v>396391</v>
          </cell>
          <cell r="B3001" t="str">
            <v>0933</v>
          </cell>
          <cell r="C3001" t="str">
            <v>Peter</v>
          </cell>
          <cell r="D3001" t="str">
            <v>Wakefield</v>
          </cell>
          <cell r="E3001" t="str">
            <v>P</v>
          </cell>
          <cell r="F3001" t="str">
            <v>HQSS - SS NEWBY WISKE</v>
          </cell>
          <cell r="G3001" t="str">
            <v/>
          </cell>
          <cell r="H3001" t="str">
            <v>10/08/1992</v>
          </cell>
          <cell r="J3001" t="str">
            <v>4084</v>
          </cell>
          <cell r="K3001" t="str">
            <v/>
          </cell>
          <cell r="L3001" t="str">
            <v>Constable</v>
          </cell>
          <cell r="M3001" t="str">
            <v>Officers</v>
          </cell>
          <cell r="P3001" t="str">
            <v/>
          </cell>
        </row>
        <row r="3002">
          <cell r="A3002">
            <v>397491</v>
          </cell>
          <cell r="B3002" t="str">
            <v>0193</v>
          </cell>
          <cell r="C3002" t="str">
            <v>Tracy</v>
          </cell>
          <cell r="D3002" t="str">
            <v>Rogers</v>
          </cell>
          <cell r="E3002" t="str">
            <v>T</v>
          </cell>
          <cell r="F3002" t="str">
            <v>SS - NORTHWAY SCARBOROUGH</v>
          </cell>
          <cell r="G3002" t="str">
            <v/>
          </cell>
          <cell r="H3002" t="str">
            <v>01/06/1992</v>
          </cell>
          <cell r="J3002" t="str">
            <v>3625</v>
          </cell>
          <cell r="K3002" t="str">
            <v/>
          </cell>
          <cell r="L3002" t="str">
            <v>Constable</v>
          </cell>
          <cell r="M3002" t="str">
            <v>Officers</v>
          </cell>
          <cell r="P3002" t="str">
            <v/>
          </cell>
        </row>
        <row r="3003">
          <cell r="A3003">
            <v>397791</v>
          </cell>
          <cell r="B3003" t="str">
            <v>0364</v>
          </cell>
          <cell r="C3003" t="str">
            <v>Clare</v>
          </cell>
          <cell r="D3003" t="str">
            <v>Sawyer</v>
          </cell>
          <cell r="E3003" t="str">
            <v>CL</v>
          </cell>
          <cell r="F3003" t="str">
            <v>MT - THIRSK</v>
          </cell>
          <cell r="G3003" t="str">
            <v/>
          </cell>
          <cell r="H3003" t="str">
            <v>13/01/1992</v>
          </cell>
          <cell r="J3003" t="str">
            <v>3512</v>
          </cell>
          <cell r="K3003" t="str">
            <v/>
          </cell>
          <cell r="L3003" t="str">
            <v>Sergeant</v>
          </cell>
          <cell r="M3003" t="str">
            <v>Officers</v>
          </cell>
          <cell r="P3003" t="str">
            <v/>
          </cell>
        </row>
        <row r="3004">
          <cell r="A3004">
            <v>398091</v>
          </cell>
          <cell r="B3004" t="str">
            <v>0107</v>
          </cell>
          <cell r="C3004" t="str">
            <v>Darren</v>
          </cell>
          <cell r="D3004" t="str">
            <v>Thomson</v>
          </cell>
          <cell r="E3004" t="str">
            <v>D</v>
          </cell>
          <cell r="F3004" t="str">
            <v>YE - YORK FULFORD ROAD</v>
          </cell>
          <cell r="G3004" t="str">
            <v/>
          </cell>
          <cell r="H3004" t="str">
            <v>01/06/1992</v>
          </cell>
          <cell r="J3004" t="str">
            <v>1630</v>
          </cell>
          <cell r="K3004" t="str">
            <v/>
          </cell>
          <cell r="L3004" t="str">
            <v>Constable</v>
          </cell>
          <cell r="M3004" t="str">
            <v>Officers</v>
          </cell>
          <cell r="P3004" t="str">
            <v/>
          </cell>
        </row>
        <row r="3005">
          <cell r="A3005">
            <v>398291</v>
          </cell>
          <cell r="B3005" t="str">
            <v>0652</v>
          </cell>
          <cell r="C3005" t="str">
            <v>Mark</v>
          </cell>
          <cell r="D3005" t="str">
            <v>Hill</v>
          </cell>
          <cell r="E3005" t="str">
            <v>M</v>
          </cell>
          <cell r="F3005" t="str">
            <v>KI - INGLETON</v>
          </cell>
          <cell r="G3005" t="str">
            <v/>
          </cell>
          <cell r="H3005" t="str">
            <v>23/03/1992</v>
          </cell>
          <cell r="J3005" t="str">
            <v>2625</v>
          </cell>
          <cell r="K3005" t="str">
            <v/>
          </cell>
          <cell r="L3005" t="str">
            <v>Sergeant</v>
          </cell>
          <cell r="M3005" t="str">
            <v>Officers</v>
          </cell>
          <cell r="P3005" t="str">
            <v/>
          </cell>
        </row>
        <row r="3006">
          <cell r="A3006">
            <v>398391</v>
          </cell>
          <cell r="B3006" t="str">
            <v>0926</v>
          </cell>
          <cell r="C3006" t="str">
            <v>Matthew</v>
          </cell>
          <cell r="D3006" t="str">
            <v>Foale</v>
          </cell>
          <cell r="E3006" t="str">
            <v>MJ</v>
          </cell>
          <cell r="F3006" t="str">
            <v>LS - SELBY</v>
          </cell>
          <cell r="G3006" t="str">
            <v/>
          </cell>
          <cell r="H3006" t="str">
            <v>10/08/1992</v>
          </cell>
          <cell r="J3006" t="str">
            <v>1624</v>
          </cell>
          <cell r="K3006" t="str">
            <v/>
          </cell>
          <cell r="L3006" t="str">
            <v>Sergeant</v>
          </cell>
          <cell r="M3006" t="str">
            <v>Officers</v>
          </cell>
          <cell r="P3006" t="str">
            <v/>
          </cell>
        </row>
        <row r="3007">
          <cell r="A3007">
            <v>398591</v>
          </cell>
          <cell r="B3007" t="str">
            <v>0322</v>
          </cell>
          <cell r="C3007" t="str">
            <v>Timothy</v>
          </cell>
          <cell r="D3007" t="str">
            <v>Harris</v>
          </cell>
          <cell r="E3007" t="str">
            <v>T</v>
          </cell>
          <cell r="F3007" t="str">
            <v/>
          </cell>
          <cell r="G3007" t="str">
            <v/>
          </cell>
          <cell r="H3007" t="str">
            <v>01/03/1993</v>
          </cell>
          <cell r="J3007" t="str">
            <v>7570</v>
          </cell>
          <cell r="K3007" t="str">
            <v/>
          </cell>
          <cell r="L3007" t="str">
            <v>Constable</v>
          </cell>
          <cell r="M3007" t="str">
            <v>Officers</v>
          </cell>
          <cell r="P3007" t="str">
            <v/>
          </cell>
        </row>
        <row r="3008">
          <cell r="A3008">
            <v>399791</v>
          </cell>
          <cell r="B3008" t="str">
            <v>2915</v>
          </cell>
          <cell r="C3008" t="str">
            <v>Janice</v>
          </cell>
          <cell r="D3008" t="str">
            <v>Colbert-Weeks</v>
          </cell>
          <cell r="E3008" t="str">
            <v>J</v>
          </cell>
          <cell r="F3008" t="str">
            <v>KS - SKIPTON</v>
          </cell>
          <cell r="G3008" t="str">
            <v/>
          </cell>
          <cell r="H3008" t="str">
            <v>18/12/1991</v>
          </cell>
          <cell r="J3008" t="str">
            <v>2624</v>
          </cell>
          <cell r="K3008" t="str">
            <v/>
          </cell>
          <cell r="L3008" t="str">
            <v>Special Constable</v>
          </cell>
          <cell r="M3008" t="str">
            <v>Specials</v>
          </cell>
          <cell r="P3008" t="str">
            <v/>
          </cell>
        </row>
        <row r="3009">
          <cell r="A3009">
            <v>399991</v>
          </cell>
          <cell r="B3009" t="str">
            <v>0679</v>
          </cell>
          <cell r="C3009" t="str">
            <v>Melanie</v>
          </cell>
          <cell r="D3009" t="str">
            <v>Spanton</v>
          </cell>
          <cell r="E3009" t="str">
            <v>MJ</v>
          </cell>
          <cell r="F3009" t="str">
            <v>RM - MALTON</v>
          </cell>
          <cell r="G3009" t="str">
            <v/>
          </cell>
          <cell r="H3009" t="str">
            <v>01/03/1993</v>
          </cell>
          <cell r="J3009" t="str">
            <v>4008</v>
          </cell>
          <cell r="K3009" t="str">
            <v/>
          </cell>
          <cell r="L3009" t="str">
            <v>Constable</v>
          </cell>
          <cell r="M3009" t="str">
            <v>Officers</v>
          </cell>
          <cell r="P3009" t="str">
            <v/>
          </cell>
        </row>
        <row r="3010">
          <cell r="A3010">
            <v>400091</v>
          </cell>
          <cell r="B3010" t="str">
            <v>0699</v>
          </cell>
          <cell r="C3010" t="str">
            <v>Kenneth</v>
          </cell>
          <cell r="D3010" t="str">
            <v>England</v>
          </cell>
          <cell r="E3010" t="str">
            <v>KR</v>
          </cell>
          <cell r="F3010" t="str">
            <v>YE - YORK FULFORD ROAD</v>
          </cell>
          <cell r="G3010" t="str">
            <v/>
          </cell>
          <cell r="H3010" t="str">
            <v>16/11/1992</v>
          </cell>
          <cell r="J3010" t="str">
            <v>1511</v>
          </cell>
          <cell r="K3010" t="str">
            <v/>
          </cell>
          <cell r="L3010" t="str">
            <v>Constable</v>
          </cell>
          <cell r="M3010" t="str">
            <v>Officers</v>
          </cell>
          <cell r="P3010" t="str">
            <v/>
          </cell>
        </row>
        <row r="3011">
          <cell r="A3011">
            <v>462304</v>
          </cell>
          <cell r="B3011" t="str">
            <v>1650</v>
          </cell>
          <cell r="C3011" t="str">
            <v>Adam</v>
          </cell>
          <cell r="D3011" t="str">
            <v>Lindsey</v>
          </cell>
          <cell r="E3011" t="str">
            <v>A</v>
          </cell>
          <cell r="F3011" t="str">
            <v>YC - YORK CLIFFORD STREET</v>
          </cell>
          <cell r="G3011" t="str">
            <v/>
          </cell>
          <cell r="H3011" t="str">
            <v>31/01/2005</v>
          </cell>
          <cell r="J3011" t="str">
            <v>1521</v>
          </cell>
          <cell r="K3011" t="str">
            <v/>
          </cell>
          <cell r="L3011" t="str">
            <v>Constable</v>
          </cell>
          <cell r="M3011" t="str">
            <v>Officers</v>
          </cell>
          <cell r="P3011" t="str">
            <v/>
          </cell>
        </row>
        <row r="3012">
          <cell r="A3012">
            <v>698204</v>
          </cell>
          <cell r="B3012" t="str">
            <v>0453</v>
          </cell>
          <cell r="C3012" t="str">
            <v>Karen</v>
          </cell>
          <cell r="D3012" t="str">
            <v>Barugh</v>
          </cell>
          <cell r="E3012" t="str">
            <v>K</v>
          </cell>
          <cell r="F3012" t="str">
            <v>MN - NORTHALLERTON</v>
          </cell>
          <cell r="G3012" t="str">
            <v/>
          </cell>
          <cell r="H3012" t="str">
            <v>31/01/2005</v>
          </cell>
          <cell r="J3012" t="str">
            <v>3504</v>
          </cell>
          <cell r="K3012" t="str">
            <v/>
          </cell>
          <cell r="L3012" t="str">
            <v>Constable</v>
          </cell>
          <cell r="M3012" t="str">
            <v>Officers</v>
          </cell>
          <cell r="P3012" t="str">
            <v/>
          </cell>
        </row>
        <row r="3013">
          <cell r="A3013">
            <v>700304</v>
          </cell>
          <cell r="B3013" t="str">
            <v>1658</v>
          </cell>
          <cell r="C3013" t="str">
            <v>Kirsten</v>
          </cell>
          <cell r="D3013" t="str">
            <v>Aldridge</v>
          </cell>
          <cell r="E3013" t="str">
            <v>K</v>
          </cell>
          <cell r="F3013" t="str">
            <v>HH - HARROGATE</v>
          </cell>
          <cell r="G3013" t="str">
            <v/>
          </cell>
          <cell r="H3013" t="str">
            <v>31/01/2005</v>
          </cell>
          <cell r="J3013" t="str">
            <v>2208</v>
          </cell>
          <cell r="K3013" t="str">
            <v/>
          </cell>
          <cell r="L3013" t="str">
            <v>Constable</v>
          </cell>
          <cell r="M3013" t="str">
            <v>Officers</v>
          </cell>
          <cell r="P3013" t="str">
            <v/>
          </cell>
        </row>
        <row r="3014">
          <cell r="A3014">
            <v>701304</v>
          </cell>
          <cell r="B3014" t="str">
            <v>1655</v>
          </cell>
          <cell r="C3014" t="str">
            <v>Leanne</v>
          </cell>
          <cell r="D3014" t="str">
            <v>Anderson</v>
          </cell>
          <cell r="E3014" t="str">
            <v>L</v>
          </cell>
          <cell r="F3014" t="str">
            <v>SS - NORTHWAY SCARBOROUGH</v>
          </cell>
          <cell r="G3014" t="str">
            <v/>
          </cell>
          <cell r="H3014" t="str">
            <v>31/01/2005</v>
          </cell>
          <cell r="J3014" t="str">
            <v>3521</v>
          </cell>
          <cell r="K3014" t="str">
            <v/>
          </cell>
          <cell r="L3014" t="str">
            <v>Constable</v>
          </cell>
          <cell r="M3014" t="str">
            <v>Officers</v>
          </cell>
          <cell r="P3014" t="str">
            <v/>
          </cell>
        </row>
        <row r="3015">
          <cell r="A3015">
            <v>703804</v>
          </cell>
          <cell r="B3015" t="str">
            <v>1654</v>
          </cell>
          <cell r="C3015" t="str">
            <v>Georgina</v>
          </cell>
          <cell r="D3015" t="str">
            <v>Hanson</v>
          </cell>
          <cell r="E3015" t="str">
            <v>G</v>
          </cell>
          <cell r="F3015" t="str">
            <v>SS - NORTHWAY SCARBOROUGH</v>
          </cell>
          <cell r="G3015" t="str">
            <v/>
          </cell>
          <cell r="H3015" t="str">
            <v>31/01/2005</v>
          </cell>
          <cell r="J3015" t="str">
            <v>3521</v>
          </cell>
          <cell r="K3015" t="str">
            <v/>
          </cell>
          <cell r="L3015" t="str">
            <v>Constable</v>
          </cell>
          <cell r="M3015" t="str">
            <v>Officers</v>
          </cell>
          <cell r="P3015" t="str">
            <v/>
          </cell>
        </row>
        <row r="3016">
          <cell r="A3016">
            <v>769204</v>
          </cell>
          <cell r="B3016" t="str">
            <v>3254</v>
          </cell>
          <cell r="C3016" t="str">
            <v>Simon</v>
          </cell>
          <cell r="D3016" t="str">
            <v>King</v>
          </cell>
          <cell r="E3016" t="str">
            <v>S</v>
          </cell>
          <cell r="F3016" t="str">
            <v>YE - YORK FULFORD ROAD</v>
          </cell>
          <cell r="G3016" t="str">
            <v/>
          </cell>
          <cell r="H3016" t="str">
            <v>22/01/2005</v>
          </cell>
          <cell r="J3016" t="str">
            <v>1622</v>
          </cell>
          <cell r="K3016" t="str">
            <v/>
          </cell>
          <cell r="L3016" t="str">
            <v>Special Constable</v>
          </cell>
          <cell r="M3016" t="str">
            <v>Specials</v>
          </cell>
          <cell r="P3016" t="str">
            <v/>
          </cell>
        </row>
        <row r="3017">
          <cell r="A3017">
            <v>770804</v>
          </cell>
          <cell r="B3017" t="str">
            <v>3271</v>
          </cell>
          <cell r="C3017" t="str">
            <v>Michael</v>
          </cell>
          <cell r="D3017" t="str">
            <v>Boyle</v>
          </cell>
          <cell r="E3017" t="str">
            <v>M</v>
          </cell>
          <cell r="F3017" t="str">
            <v>MO - STOKESLEY</v>
          </cell>
          <cell r="G3017" t="str">
            <v/>
          </cell>
          <cell r="H3017" t="str">
            <v>22/01/2005</v>
          </cell>
          <cell r="J3017" t="str">
            <v>3631</v>
          </cell>
          <cell r="K3017" t="str">
            <v/>
          </cell>
          <cell r="L3017" t="str">
            <v>Special Constable</v>
          </cell>
          <cell r="M3017" t="str">
            <v>Specials</v>
          </cell>
          <cell r="P3017" t="str">
            <v/>
          </cell>
        </row>
        <row r="3018">
          <cell r="A3018">
            <v>801204</v>
          </cell>
          <cell r="B3018" t="str">
            <v>3032</v>
          </cell>
          <cell r="C3018" t="str">
            <v>Alan</v>
          </cell>
          <cell r="D3018" t="str">
            <v>Holland</v>
          </cell>
          <cell r="E3018" t="str">
            <v>A</v>
          </cell>
          <cell r="F3018" t="str">
            <v>LS - SELBY</v>
          </cell>
          <cell r="G3018" t="str">
            <v/>
          </cell>
          <cell r="H3018" t="str">
            <v>22/01/2005</v>
          </cell>
          <cell r="J3018" t="str">
            <v>1624</v>
          </cell>
          <cell r="K3018" t="str">
            <v/>
          </cell>
          <cell r="L3018" t="str">
            <v>Special Constable</v>
          </cell>
          <cell r="M3018" t="str">
            <v>Specials</v>
          </cell>
          <cell r="P3018" t="str">
            <v/>
          </cell>
        </row>
        <row r="3019">
          <cell r="A3019">
            <v>838204</v>
          </cell>
          <cell r="B3019" t="str">
            <v>3324</v>
          </cell>
          <cell r="C3019" t="str">
            <v>Sarah</v>
          </cell>
          <cell r="D3019" t="str">
            <v>Trow</v>
          </cell>
          <cell r="E3019" t="str">
            <v>S</v>
          </cell>
          <cell r="F3019" t="str">
            <v>YW - ACOMB</v>
          </cell>
          <cell r="G3019" t="str">
            <v/>
          </cell>
          <cell r="H3019" t="str">
            <v>19/03/2005</v>
          </cell>
          <cell r="J3019" t="str">
            <v>1622</v>
          </cell>
          <cell r="K3019" t="str">
            <v/>
          </cell>
          <cell r="L3019" t="str">
            <v>Special Constable</v>
          </cell>
          <cell r="M3019" t="str">
            <v>Specials</v>
          </cell>
          <cell r="P3019" t="str">
            <v/>
          </cell>
        </row>
        <row r="3020">
          <cell r="A3020">
            <v>841704</v>
          </cell>
          <cell r="B3020" t="str">
            <v>1643</v>
          </cell>
          <cell r="C3020" t="str">
            <v>Stephen</v>
          </cell>
          <cell r="D3020" t="str">
            <v>Armitage</v>
          </cell>
          <cell r="E3020" t="str">
            <v>SG</v>
          </cell>
          <cell r="F3020" t="str">
            <v>LS - SELBY</v>
          </cell>
          <cell r="G3020" t="str">
            <v/>
          </cell>
          <cell r="H3020" t="str">
            <v>20/12/2004</v>
          </cell>
          <cell r="J3020" t="str">
            <v>1624</v>
          </cell>
          <cell r="K3020" t="str">
            <v/>
          </cell>
          <cell r="L3020" t="str">
            <v>Constable</v>
          </cell>
          <cell r="M3020" t="str">
            <v>Officers</v>
          </cell>
          <cell r="P3020" t="str">
            <v/>
          </cell>
        </row>
        <row r="3021">
          <cell r="A3021">
            <v>843304</v>
          </cell>
          <cell r="B3021" t="str">
            <v>0384</v>
          </cell>
          <cell r="C3021" t="str">
            <v>Victoria</v>
          </cell>
          <cell r="D3021" t="str">
            <v>Fickling</v>
          </cell>
          <cell r="E3021" t="str">
            <v>VJ</v>
          </cell>
          <cell r="F3021" t="str">
            <v>LS - SELBY</v>
          </cell>
          <cell r="G3021" t="str">
            <v/>
          </cell>
          <cell r="H3021" t="str">
            <v>31/01/2005</v>
          </cell>
          <cell r="J3021" t="str">
            <v>1621</v>
          </cell>
          <cell r="K3021" t="str">
            <v/>
          </cell>
          <cell r="L3021" t="str">
            <v>Constable</v>
          </cell>
          <cell r="M3021" t="str">
            <v>Officers</v>
          </cell>
          <cell r="P3021" t="str">
            <v/>
          </cell>
        </row>
        <row r="3023">
          <cell r="A3023" t="str">
            <v>PIN No</v>
          </cell>
          <cell r="B3023" t="str">
            <v>Collar No</v>
          </cell>
          <cell r="C3023" t="str">
            <v>Forename</v>
          </cell>
          <cell r="D3023" t="str">
            <v>Surname</v>
          </cell>
          <cell r="E3023" t="str">
            <v>Initials</v>
          </cell>
          <cell r="F3023" t="str">
            <v>Pay Point</v>
          </cell>
          <cell r="G3023" t="str">
            <v>Cost Centre Description</v>
          </cell>
          <cell r="H3023" t="str">
            <v>Start Date</v>
          </cell>
          <cell r="I3023" t="str">
            <v>Leave Date</v>
          </cell>
          <cell r="J3023" t="str">
            <v>Cost Code</v>
          </cell>
          <cell r="K3023" t="str">
            <v>Leaving Reason</v>
          </cell>
          <cell r="L3023" t="str">
            <v>Job Title</v>
          </cell>
          <cell r="M3023" t="str">
            <v>Post</v>
          </cell>
          <cell r="N3023" t="str">
            <v>Susp St Dt</v>
          </cell>
          <cell r="O3023" t="str">
            <v>Susp End Dt</v>
          </cell>
          <cell r="P3023" t="str">
            <v>Susp Reason</v>
          </cell>
        </row>
        <row r="3024">
          <cell r="A3024">
            <v>10797</v>
          </cell>
          <cell r="B3024" t="str">
            <v>1313</v>
          </cell>
          <cell r="C3024" t="str">
            <v>Deborah</v>
          </cell>
          <cell r="D3024" t="str">
            <v>Wade</v>
          </cell>
          <cell r="E3024" t="str">
            <v>D</v>
          </cell>
          <cell r="F3024" t="str">
            <v/>
          </cell>
          <cell r="G3024" t="str">
            <v/>
          </cell>
          <cell r="H3024" t="str">
            <v>15/07/1997</v>
          </cell>
          <cell r="J3024" t="str">
            <v>3504</v>
          </cell>
          <cell r="K3024" t="str">
            <v/>
          </cell>
          <cell r="L3024" t="str">
            <v>Constable</v>
          </cell>
          <cell r="M3024" t="str">
            <v>Officers</v>
          </cell>
          <cell r="N3024" t="str">
            <v>03/10/2008</v>
          </cell>
          <cell r="P3024" t="str">
            <v>Career Break</v>
          </cell>
        </row>
        <row r="3025">
          <cell r="A3025">
            <v>25195</v>
          </cell>
          <cell r="B3025" t="str">
            <v>0234</v>
          </cell>
          <cell r="C3025" t="str">
            <v>Caroline</v>
          </cell>
          <cell r="D3025" t="str">
            <v>Turner</v>
          </cell>
          <cell r="E3025" t="str">
            <v>C</v>
          </cell>
          <cell r="F3025" t="str">
            <v/>
          </cell>
          <cell r="G3025" t="str">
            <v/>
          </cell>
          <cell r="H3025" t="str">
            <v>19/02/1996</v>
          </cell>
          <cell r="J3025" t="str">
            <v>1901</v>
          </cell>
          <cell r="K3025" t="str">
            <v/>
          </cell>
          <cell r="L3025" t="str">
            <v>Sergeant</v>
          </cell>
          <cell r="M3025" t="str">
            <v>Officers</v>
          </cell>
          <cell r="N3025" t="str">
            <v>01/04/2008</v>
          </cell>
          <cell r="P3025" t="str">
            <v>Career Break</v>
          </cell>
        </row>
        <row r="3026">
          <cell r="A3026">
            <v>47903</v>
          </cell>
          <cell r="B3026" t="str">
            <v>1580</v>
          </cell>
          <cell r="C3026" t="str">
            <v>Rachel</v>
          </cell>
          <cell r="D3026" t="str">
            <v>Hewitt</v>
          </cell>
          <cell r="E3026" t="str">
            <v>RL</v>
          </cell>
          <cell r="F3026" t="str">
            <v>LT - TADCASTER</v>
          </cell>
          <cell r="G3026" t="str">
            <v/>
          </cell>
          <cell r="H3026" t="str">
            <v>03/11/2003</v>
          </cell>
          <cell r="J3026" t="str">
            <v>1624</v>
          </cell>
          <cell r="K3026" t="str">
            <v/>
          </cell>
          <cell r="L3026" t="str">
            <v>Constable</v>
          </cell>
          <cell r="M3026" t="str">
            <v>Officers</v>
          </cell>
          <cell r="N3026" t="str">
            <v>01/05/2011</v>
          </cell>
          <cell r="P3026" t="str">
            <v>Career Break</v>
          </cell>
        </row>
        <row r="3027">
          <cell r="A3027">
            <v>53896</v>
          </cell>
          <cell r="B3027" t="str">
            <v>1103</v>
          </cell>
          <cell r="C3027" t="str">
            <v>David</v>
          </cell>
          <cell r="D3027" t="str">
            <v>Taylor</v>
          </cell>
          <cell r="E3027" t="str">
            <v>DK</v>
          </cell>
          <cell r="F3027" t="str">
            <v/>
          </cell>
          <cell r="G3027" t="str">
            <v/>
          </cell>
          <cell r="H3027" t="str">
            <v>02/06/1997</v>
          </cell>
          <cell r="J3027" t="str">
            <v>4092</v>
          </cell>
          <cell r="K3027" t="str">
            <v/>
          </cell>
          <cell r="L3027" t="str">
            <v>Constable</v>
          </cell>
          <cell r="M3027" t="str">
            <v>Officers</v>
          </cell>
          <cell r="N3027" t="str">
            <v>01/11/2010</v>
          </cell>
          <cell r="P3027" t="str">
            <v>Career Break</v>
          </cell>
        </row>
        <row r="3028">
          <cell r="A3028">
            <v>58395</v>
          </cell>
          <cell r="B3028" t="str">
            <v>0022</v>
          </cell>
          <cell r="C3028" t="str">
            <v>Lucy</v>
          </cell>
          <cell r="D3028" t="str">
            <v>Pope</v>
          </cell>
          <cell r="E3028" t="str">
            <v>LF</v>
          </cell>
          <cell r="F3028" t="str">
            <v/>
          </cell>
          <cell r="G3028" t="str">
            <v/>
          </cell>
          <cell r="H3028" t="str">
            <v>29/04/1996</v>
          </cell>
          <cell r="J3028" t="str">
            <v>1200</v>
          </cell>
          <cell r="K3028" t="str">
            <v/>
          </cell>
          <cell r="L3028" t="str">
            <v>Chief Inspector</v>
          </cell>
          <cell r="M3028" t="str">
            <v>Officers</v>
          </cell>
          <cell r="N3028" t="str">
            <v>01/01/2011</v>
          </cell>
          <cell r="P3028" t="str">
            <v>Career Break</v>
          </cell>
        </row>
        <row r="3029">
          <cell r="A3029">
            <v>64696</v>
          </cell>
          <cell r="B3029" t="str">
            <v>1010</v>
          </cell>
          <cell r="C3029" t="str">
            <v>Leeanne</v>
          </cell>
          <cell r="D3029" t="str">
            <v>Plows</v>
          </cell>
          <cell r="E3029" t="str">
            <v>L</v>
          </cell>
          <cell r="F3029" t="str">
            <v/>
          </cell>
          <cell r="G3029" t="str">
            <v/>
          </cell>
          <cell r="H3029" t="str">
            <v>02/06/1997</v>
          </cell>
          <cell r="J3029" t="str">
            <v>4062</v>
          </cell>
          <cell r="K3029" t="str">
            <v/>
          </cell>
          <cell r="L3029" t="str">
            <v>Constable</v>
          </cell>
          <cell r="M3029" t="str">
            <v>Officers</v>
          </cell>
          <cell r="N3029" t="str">
            <v>01/10/2011</v>
          </cell>
          <cell r="P3029" t="str">
            <v>Career Break</v>
          </cell>
        </row>
        <row r="3030">
          <cell r="A3030">
            <v>64700</v>
          </cell>
          <cell r="B3030" t="str">
            <v>1068</v>
          </cell>
          <cell r="C3030" t="str">
            <v>Shanie</v>
          </cell>
          <cell r="D3030" t="str">
            <v>Burton</v>
          </cell>
          <cell r="E3030" t="str">
            <v>SA</v>
          </cell>
          <cell r="F3030" t="str">
            <v/>
          </cell>
          <cell r="G3030" t="str">
            <v/>
          </cell>
          <cell r="H3030" t="str">
            <v>05/03/2001</v>
          </cell>
          <cell r="J3030" t="str">
            <v>3622</v>
          </cell>
          <cell r="K3030" t="str">
            <v/>
          </cell>
          <cell r="L3030" t="str">
            <v>Constable</v>
          </cell>
          <cell r="M3030" t="str">
            <v>Officers</v>
          </cell>
          <cell r="N3030" t="str">
            <v>25/08/2009</v>
          </cell>
          <cell r="P3030" t="str">
            <v>Career Break</v>
          </cell>
        </row>
        <row r="3031">
          <cell r="A3031">
            <v>69906</v>
          </cell>
          <cell r="B3031" t="str">
            <v>1963</v>
          </cell>
          <cell r="C3031" t="str">
            <v>Michelle</v>
          </cell>
          <cell r="D3031" t="str">
            <v>Bergstrand</v>
          </cell>
          <cell r="E3031" t="str">
            <v>M</v>
          </cell>
          <cell r="F3031" t="str">
            <v/>
          </cell>
          <cell r="G3031" t="str">
            <v/>
          </cell>
          <cell r="H3031" t="str">
            <v>12/02/2007</v>
          </cell>
          <cell r="J3031" t="str">
            <v>3621</v>
          </cell>
          <cell r="K3031" t="str">
            <v/>
          </cell>
          <cell r="L3031" t="str">
            <v>Constable</v>
          </cell>
          <cell r="M3031" t="str">
            <v>Officers</v>
          </cell>
          <cell r="N3031" t="str">
            <v>25/01/2012</v>
          </cell>
          <cell r="P3031" t="str">
            <v>Career Break</v>
          </cell>
        </row>
        <row r="3032">
          <cell r="A3032">
            <v>73400</v>
          </cell>
          <cell r="B3032" t="str">
            <v>0805</v>
          </cell>
          <cell r="C3032" t="str">
            <v>Lisa</v>
          </cell>
          <cell r="D3032" t="str">
            <v>Ambler</v>
          </cell>
          <cell r="E3032" t="str">
            <v>LM</v>
          </cell>
          <cell r="F3032" t="str">
            <v/>
          </cell>
          <cell r="G3032" t="str">
            <v/>
          </cell>
          <cell r="H3032" t="str">
            <v>02/04/2001</v>
          </cell>
          <cell r="J3032" t="str">
            <v>2102</v>
          </cell>
          <cell r="K3032" t="str">
            <v/>
          </cell>
          <cell r="L3032" t="str">
            <v>Constable</v>
          </cell>
          <cell r="M3032" t="str">
            <v>Officers</v>
          </cell>
          <cell r="N3032" t="str">
            <v>01/07/2009</v>
          </cell>
          <cell r="P3032" t="str">
            <v>Career Break</v>
          </cell>
        </row>
        <row r="3033">
          <cell r="A3033">
            <v>97292</v>
          </cell>
          <cell r="B3033" t="str">
            <v>0288</v>
          </cell>
          <cell r="C3033" t="str">
            <v>Elizabeth</v>
          </cell>
          <cell r="D3033" t="str">
            <v>Mackie</v>
          </cell>
          <cell r="E3033" t="str">
            <v>EH</v>
          </cell>
          <cell r="F3033" t="str">
            <v/>
          </cell>
          <cell r="G3033" t="str">
            <v/>
          </cell>
          <cell r="H3033" t="str">
            <v>06/06/1994</v>
          </cell>
          <cell r="J3033" t="str">
            <v>4092</v>
          </cell>
          <cell r="K3033" t="str">
            <v/>
          </cell>
          <cell r="L3033" t="str">
            <v>Constable</v>
          </cell>
          <cell r="M3033" t="str">
            <v>Officers</v>
          </cell>
          <cell r="N3033" t="str">
            <v>16/09/2010</v>
          </cell>
          <cell r="P3033" t="str">
            <v>Career Break</v>
          </cell>
        </row>
        <row r="3034">
          <cell r="A3034">
            <v>155091</v>
          </cell>
          <cell r="B3034" t="str">
            <v>1296</v>
          </cell>
          <cell r="C3034" t="str">
            <v>Cheryl</v>
          </cell>
          <cell r="D3034" t="str">
            <v>Price</v>
          </cell>
          <cell r="E3034" t="str">
            <v>C</v>
          </cell>
          <cell r="F3034" t="str">
            <v/>
          </cell>
          <cell r="G3034" t="str">
            <v/>
          </cell>
          <cell r="H3034" t="str">
            <v>25/03/1991</v>
          </cell>
          <cell r="J3034" t="str">
            <v>2626</v>
          </cell>
          <cell r="K3034" t="str">
            <v/>
          </cell>
          <cell r="L3034" t="str">
            <v>Constable</v>
          </cell>
          <cell r="M3034" t="str">
            <v>Officers</v>
          </cell>
          <cell r="N3034" t="str">
            <v>01/07/2009</v>
          </cell>
          <cell r="P3034" t="str">
            <v>Career Break</v>
          </cell>
        </row>
        <row r="3035">
          <cell r="A3035">
            <v>196091</v>
          </cell>
          <cell r="B3035" t="str">
            <v>1280</v>
          </cell>
          <cell r="C3035" t="str">
            <v>Louise</v>
          </cell>
          <cell r="D3035" t="str">
            <v>Harrison</v>
          </cell>
          <cell r="E3035" t="str">
            <v>LI</v>
          </cell>
          <cell r="F3035" t="str">
            <v/>
          </cell>
          <cell r="G3035" t="str">
            <v/>
          </cell>
          <cell r="H3035" t="str">
            <v>23/10/1989</v>
          </cell>
          <cell r="J3035" t="str">
            <v>2209</v>
          </cell>
          <cell r="K3035" t="str">
            <v/>
          </cell>
          <cell r="L3035" t="str">
            <v>Constable</v>
          </cell>
          <cell r="M3035" t="str">
            <v>Officers</v>
          </cell>
          <cell r="N3035" t="str">
            <v>01/04/2009</v>
          </cell>
          <cell r="P3035" t="str">
            <v>Career Break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Y91"/>
  <sheetViews>
    <sheetView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" sqref="B6"/>
    </sheetView>
  </sheetViews>
  <sheetFormatPr defaultColWidth="9.140625" defaultRowHeight="12.75"/>
  <cols>
    <col min="1" max="1" width="11.28125" style="16" bestFit="1" customWidth="1"/>
    <col min="2" max="2" width="11.8515625" style="2" customWidth="1"/>
    <col min="3" max="3" width="11.00390625" style="2" customWidth="1"/>
    <col min="4" max="4" width="13.28125" style="2" customWidth="1"/>
    <col min="5" max="5" width="11.421875" style="2" customWidth="1"/>
    <col min="6" max="6" width="11.28125" style="2" customWidth="1"/>
    <col min="7" max="7" width="11.7109375" style="2" customWidth="1"/>
    <col min="8" max="8" width="18.140625" style="3" customWidth="1"/>
    <col min="9" max="9" width="13.140625" style="3" customWidth="1"/>
    <col min="10" max="10" width="14.28125" style="3" customWidth="1"/>
    <col min="11" max="11" width="13.8515625" style="3" customWidth="1"/>
    <col min="12" max="12" width="13.28125" style="3" customWidth="1"/>
    <col min="13" max="13" width="10.28125" style="3" bestFit="1" customWidth="1"/>
    <col min="14" max="14" width="12.8515625" style="3" customWidth="1"/>
    <col min="15" max="15" width="14.28125" style="3" customWidth="1"/>
    <col min="16" max="16" width="10.8515625" style="3" customWidth="1"/>
    <col min="17" max="17" width="12.7109375" style="3" customWidth="1"/>
    <col min="18" max="18" width="12.8515625" style="4" customWidth="1"/>
    <col min="19" max="19" width="10.8515625" style="3" customWidth="1"/>
    <col min="20" max="20" width="11.28125" style="3" bestFit="1" customWidth="1"/>
    <col min="21" max="21" width="11.7109375" style="3" customWidth="1"/>
    <col min="22" max="22" width="13.140625" style="3" customWidth="1"/>
    <col min="23" max="24" width="10.28125" style="3" bestFit="1" customWidth="1"/>
    <col min="25" max="25" width="10.421875" style="3" customWidth="1"/>
    <col min="26" max="28" width="9.140625" style="3" customWidth="1"/>
    <col min="29" max="29" width="11.421875" style="3" customWidth="1"/>
    <col min="30" max="30" width="9.140625" style="3" customWidth="1"/>
    <col min="31" max="31" width="9.28125" style="3" bestFit="1" customWidth="1"/>
    <col min="32" max="33" width="9.140625" style="3" customWidth="1"/>
    <col min="34" max="34" width="9.28125" style="3" bestFit="1" customWidth="1"/>
    <col min="35" max="35" width="10.140625" style="3" customWidth="1"/>
    <col min="36" max="36" width="10.28125" style="3" bestFit="1" customWidth="1"/>
    <col min="37" max="38" width="9.140625" style="3" customWidth="1"/>
    <col min="39" max="39" width="9.28125" style="3" bestFit="1" customWidth="1"/>
    <col min="40" max="40" width="10.28125" style="3" bestFit="1" customWidth="1"/>
    <col min="41" max="42" width="9.140625" style="3" customWidth="1"/>
    <col min="43" max="44" width="10.28125" style="3" bestFit="1" customWidth="1"/>
    <col min="45" max="54" width="9.140625" style="3" customWidth="1"/>
    <col min="55" max="55" width="9.28125" style="3" bestFit="1" customWidth="1"/>
    <col min="56" max="59" width="9.140625" style="3" customWidth="1"/>
    <col min="60" max="60" width="9.28125" style="3" bestFit="1" customWidth="1"/>
    <col min="61" max="73" width="9.140625" style="3" customWidth="1"/>
    <col min="74" max="74" width="9.28125" style="3" bestFit="1" customWidth="1"/>
    <col min="75" max="80" width="9.140625" style="3" customWidth="1"/>
    <col min="81" max="81" width="10.28125" style="3" bestFit="1" customWidth="1"/>
    <col min="82" max="82" width="9.140625" style="3" customWidth="1"/>
    <col min="83" max="83" width="9.28125" style="3" bestFit="1" customWidth="1"/>
    <col min="84" max="88" width="9.140625" style="3" customWidth="1"/>
    <col min="89" max="89" width="9.28125" style="3" bestFit="1" customWidth="1"/>
    <col min="90" max="93" width="9.140625" style="3" customWidth="1"/>
    <col min="94" max="94" width="9.28125" style="3" bestFit="1" customWidth="1"/>
    <col min="95" max="102" width="9.140625" style="3" customWidth="1"/>
    <col min="103" max="103" width="9.28125" style="3" bestFit="1" customWidth="1"/>
    <col min="104" max="105" width="9.140625" style="3" customWidth="1"/>
    <col min="106" max="107" width="9.28125" style="3" bestFit="1" customWidth="1"/>
    <col min="108" max="121" width="9.140625" style="3" customWidth="1"/>
    <col min="122" max="122" width="9.28125" style="3" bestFit="1" customWidth="1"/>
    <col min="123" max="124" width="9.140625" style="3" customWidth="1"/>
    <col min="125" max="125" width="10.28125" style="3" bestFit="1" customWidth="1"/>
    <col min="126" max="126" width="9.28125" style="3" bestFit="1" customWidth="1"/>
    <col min="127" max="128" width="9.140625" style="3" customWidth="1"/>
    <col min="129" max="132" width="9.28125" style="3" bestFit="1" customWidth="1"/>
    <col min="133" max="138" width="9.140625" style="3" customWidth="1"/>
    <col min="139" max="139" width="9.28125" style="3" bestFit="1" customWidth="1"/>
    <col min="140" max="141" width="9.140625" style="3" customWidth="1"/>
    <col min="142" max="142" width="9.28125" style="3" bestFit="1" customWidth="1"/>
    <col min="143" max="143" width="12.8515625" style="3" bestFit="1" customWidth="1"/>
    <col min="144" max="16384" width="9.140625" style="3" customWidth="1"/>
  </cols>
  <sheetData>
    <row r="2" ht="12.75">
      <c r="A2" s="1" t="s">
        <v>7</v>
      </c>
    </row>
    <row r="4" spans="1:25" s="10" customFormat="1" ht="38.25">
      <c r="A4" s="5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7" t="s">
        <v>21</v>
      </c>
      <c r="O4" s="6" t="s">
        <v>22</v>
      </c>
      <c r="P4" s="6" t="s">
        <v>23</v>
      </c>
      <c r="Q4" s="7" t="s">
        <v>24</v>
      </c>
      <c r="R4" s="8"/>
      <c r="S4" s="8"/>
      <c r="T4" s="9" t="s">
        <v>25</v>
      </c>
      <c r="U4" s="6" t="s">
        <v>26</v>
      </c>
      <c r="V4" s="6" t="s">
        <v>27</v>
      </c>
      <c r="W4" s="6" t="s">
        <v>28</v>
      </c>
      <c r="X4" s="6" t="s">
        <v>29</v>
      </c>
      <c r="Y4" s="6" t="s">
        <v>23</v>
      </c>
    </row>
    <row r="5" spans="1:19" ht="12.75">
      <c r="A5" s="11">
        <v>21807</v>
      </c>
      <c r="B5" s="12" t="s">
        <v>30</v>
      </c>
      <c r="C5" s="12" t="s">
        <v>31</v>
      </c>
      <c r="D5" s="12" t="s">
        <v>32</v>
      </c>
      <c r="E5" s="13">
        <v>4101.96</v>
      </c>
      <c r="F5" s="13">
        <v>13332.96</v>
      </c>
      <c r="G5" s="13"/>
      <c r="H5" s="13">
        <v>427.3</v>
      </c>
      <c r="I5" s="13"/>
      <c r="J5" s="13"/>
      <c r="K5" s="13">
        <v>3076.56</v>
      </c>
      <c r="L5" s="13">
        <v>3441.62</v>
      </c>
      <c r="M5" s="13">
        <v>5013.72</v>
      </c>
      <c r="N5" s="14">
        <f>SUM(E5:M5)</f>
        <v>29394.12</v>
      </c>
      <c r="Q5" s="14">
        <f>N5</f>
        <v>29394.12</v>
      </c>
      <c r="S5" s="4"/>
    </row>
    <row r="6" spans="1:25" ht="12.75">
      <c r="A6" s="11">
        <v>77291</v>
      </c>
      <c r="B6" s="12" t="s">
        <v>33</v>
      </c>
      <c r="C6" s="12" t="s">
        <v>34</v>
      </c>
      <c r="D6" s="12" t="s">
        <v>35</v>
      </c>
      <c r="E6" s="13"/>
      <c r="F6" s="13"/>
      <c r="G6" s="13"/>
      <c r="H6" s="13"/>
      <c r="I6" s="13">
        <v>3388.92</v>
      </c>
      <c r="J6" s="13"/>
      <c r="K6" s="13">
        <v>3076.56</v>
      </c>
      <c r="L6" s="13"/>
      <c r="M6" s="13"/>
      <c r="N6" s="14">
        <f>SUM(E6:M6)</f>
        <v>6465.48</v>
      </c>
      <c r="O6" s="3">
        <f>SUM(T6:X6)</f>
        <v>2693.95</v>
      </c>
      <c r="P6" s="3">
        <f>Y6</f>
        <v>3771.5299999999997</v>
      </c>
      <c r="Q6" s="14">
        <f>N6</f>
        <v>6465.48</v>
      </c>
      <c r="S6" s="4"/>
      <c r="T6" s="15">
        <f>282.41+256.38</f>
        <v>538.79</v>
      </c>
      <c r="U6" s="15">
        <f>282.41+256.38</f>
        <v>538.79</v>
      </c>
      <c r="V6" s="15">
        <f>282.41+256.38</f>
        <v>538.79</v>
      </c>
      <c r="W6" s="15">
        <f>282.41+256.38</f>
        <v>538.79</v>
      </c>
      <c r="X6" s="15">
        <f>282.41+256.38</f>
        <v>538.79</v>
      </c>
      <c r="Y6" s="3">
        <f>N6-SUM(T6:X6)</f>
        <v>3771.5299999999997</v>
      </c>
    </row>
    <row r="7" spans="1:19" ht="12.75">
      <c r="A7" s="11">
        <v>49805</v>
      </c>
      <c r="B7" s="12" t="s">
        <v>36</v>
      </c>
      <c r="C7" s="12" t="s">
        <v>37</v>
      </c>
      <c r="D7" s="12" t="s">
        <v>38</v>
      </c>
      <c r="E7" s="13"/>
      <c r="F7" s="13"/>
      <c r="G7" s="13">
        <v>456.58</v>
      </c>
      <c r="H7" s="13"/>
      <c r="I7" s="13">
        <v>3388.92</v>
      </c>
      <c r="J7" s="13"/>
      <c r="K7" s="13">
        <v>3076.56</v>
      </c>
      <c r="L7" s="13"/>
      <c r="M7" s="13"/>
      <c r="N7" s="14">
        <f>SUM(E7:M7)</f>
        <v>6922.0599999999995</v>
      </c>
      <c r="Q7" s="14">
        <f>N7</f>
        <v>6922.0599999999995</v>
      </c>
      <c r="S7" s="4"/>
    </row>
    <row r="8" spans="1:25" ht="12.75">
      <c r="A8" s="11">
        <v>173391</v>
      </c>
      <c r="B8" s="12" t="s">
        <v>39</v>
      </c>
      <c r="C8" s="12" t="s">
        <v>40</v>
      </c>
      <c r="D8" s="12" t="s">
        <v>41</v>
      </c>
      <c r="E8" s="13"/>
      <c r="F8" s="13"/>
      <c r="G8" s="13"/>
      <c r="H8" s="13"/>
      <c r="I8" s="13">
        <v>3190.17</v>
      </c>
      <c r="J8" s="13">
        <v>89.39</v>
      </c>
      <c r="K8" s="13"/>
      <c r="L8" s="13"/>
      <c r="M8" s="13"/>
      <c r="N8" s="14">
        <f>SUM(E8:M8)</f>
        <v>3279.56</v>
      </c>
      <c r="P8" s="3">
        <f>Y8</f>
        <v>2066.26</v>
      </c>
      <c r="Q8" s="14">
        <f>P8</f>
        <v>2066.26</v>
      </c>
      <c r="S8" s="4"/>
      <c r="T8" s="3">
        <v>242.66</v>
      </c>
      <c r="U8" s="3">
        <v>242.66</v>
      </c>
      <c r="V8" s="3">
        <v>242.66</v>
      </c>
      <c r="W8" s="3">
        <v>242.66</v>
      </c>
      <c r="X8" s="3">
        <v>242.66</v>
      </c>
      <c r="Y8" s="3">
        <f>N8-SUM(T8:X8)</f>
        <v>2066.26</v>
      </c>
    </row>
    <row r="9" spans="1:19" ht="12.75">
      <c r="A9" s="11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4"/>
      <c r="Q9" s="14"/>
      <c r="S9" s="4"/>
    </row>
    <row r="10" spans="1:19" ht="12.75">
      <c r="A10" s="11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4"/>
      <c r="Q10" s="14"/>
      <c r="S10" s="4"/>
    </row>
    <row r="11" spans="12:19" ht="13.5" thickBot="1">
      <c r="L11" s="17"/>
      <c r="M11" s="17"/>
      <c r="N11" s="18">
        <f>SUM(N5:N10)</f>
        <v>46061.219999999994</v>
      </c>
      <c r="P11" s="17" t="s">
        <v>42</v>
      </c>
      <c r="Q11" s="19">
        <f>SUM(Q5:Q10)</f>
        <v>44847.92</v>
      </c>
      <c r="S11" s="4"/>
    </row>
    <row r="12" spans="17:18" ht="13.5" thickTop="1">
      <c r="Q12" s="4"/>
      <c r="R12" s="3"/>
    </row>
    <row r="13" spans="1:9" ht="12.75">
      <c r="A13" s="1" t="s">
        <v>43</v>
      </c>
      <c r="I13" s="20" t="s">
        <v>44</v>
      </c>
    </row>
    <row r="15" spans="1:25" s="10" customFormat="1" ht="25.5">
      <c r="A15" s="5" t="s">
        <v>8</v>
      </c>
      <c r="B15" s="6" t="s">
        <v>9</v>
      </c>
      <c r="C15" s="6" t="s">
        <v>10</v>
      </c>
      <c r="D15" s="6" t="s">
        <v>11</v>
      </c>
      <c r="E15" s="6" t="s">
        <v>45</v>
      </c>
      <c r="F15" s="7" t="s">
        <v>46</v>
      </c>
      <c r="I15" s="6" t="s">
        <v>47</v>
      </c>
      <c r="J15" s="6" t="s">
        <v>22</v>
      </c>
      <c r="K15" s="6" t="s">
        <v>23</v>
      </c>
      <c r="L15" s="7" t="s">
        <v>48</v>
      </c>
      <c r="R15" s="21"/>
      <c r="T15" s="9" t="s">
        <v>25</v>
      </c>
      <c r="U15" s="6" t="s">
        <v>26</v>
      </c>
      <c r="V15" s="6" t="s">
        <v>27</v>
      </c>
      <c r="W15" s="6" t="s">
        <v>28</v>
      </c>
      <c r="X15" s="6" t="s">
        <v>29</v>
      </c>
      <c r="Y15" s="6" t="s">
        <v>23</v>
      </c>
    </row>
    <row r="16" spans="1:12" ht="12.75">
      <c r="A16" s="11">
        <v>21807</v>
      </c>
      <c r="B16" s="12" t="s">
        <v>30</v>
      </c>
      <c r="C16" s="12" t="s">
        <v>31</v>
      </c>
      <c r="D16" s="12" t="s">
        <v>32</v>
      </c>
      <c r="E16" s="13">
        <v>0</v>
      </c>
      <c r="F16" s="14">
        <f>SUM(E16)</f>
        <v>0</v>
      </c>
      <c r="G16" s="3"/>
      <c r="I16" s="13">
        <v>20158.83</v>
      </c>
      <c r="L16" s="14">
        <f>I16</f>
        <v>20158.83</v>
      </c>
    </row>
    <row r="17" spans="1:25" ht="12.75">
      <c r="A17" s="11">
        <v>77291</v>
      </c>
      <c r="B17" s="12" t="s">
        <v>33</v>
      </c>
      <c r="C17" s="12" t="s">
        <v>34</v>
      </c>
      <c r="D17" s="12" t="s">
        <v>35</v>
      </c>
      <c r="E17" s="13">
        <v>0</v>
      </c>
      <c r="F17" s="14">
        <f>SUM(E17)</f>
        <v>0</v>
      </c>
      <c r="G17" s="3"/>
      <c r="I17" s="13">
        <v>13668.63</v>
      </c>
      <c r="J17" s="3">
        <f>SUM(T17:X17)</f>
        <v>5629.550000000001</v>
      </c>
      <c r="K17" s="3">
        <f>Y17</f>
        <v>8039.079999999998</v>
      </c>
      <c r="L17" s="14">
        <f>I17</f>
        <v>13668.63</v>
      </c>
      <c r="T17" s="3">
        <v>964.1</v>
      </c>
      <c r="U17" s="3">
        <v>1220.13</v>
      </c>
      <c r="V17" s="3">
        <v>1148.44</v>
      </c>
      <c r="W17" s="3">
        <v>1148.44</v>
      </c>
      <c r="X17" s="3">
        <v>1148.44</v>
      </c>
      <c r="Y17" s="3">
        <f>I17-SUM(T17:X17)</f>
        <v>8039.079999999998</v>
      </c>
    </row>
    <row r="18" spans="1:12" ht="12.75">
      <c r="A18" s="11">
        <v>49805</v>
      </c>
      <c r="B18" s="12" t="s">
        <v>36</v>
      </c>
      <c r="C18" s="12" t="s">
        <v>37</v>
      </c>
      <c r="D18" s="12" t="s">
        <v>38</v>
      </c>
      <c r="E18" s="13">
        <v>0</v>
      </c>
      <c r="F18" s="14">
        <f>SUM(E18)</f>
        <v>0</v>
      </c>
      <c r="G18" s="3"/>
      <c r="I18" s="13">
        <v>13927.37</v>
      </c>
      <c r="L18" s="14">
        <f>I18</f>
        <v>13927.37</v>
      </c>
    </row>
    <row r="19" spans="1:25" ht="12.75">
      <c r="A19" s="11">
        <v>173391</v>
      </c>
      <c r="B19" s="12" t="s">
        <v>39</v>
      </c>
      <c r="C19" s="12" t="s">
        <v>40</v>
      </c>
      <c r="D19" s="12" t="s">
        <v>41</v>
      </c>
      <c r="E19" s="13">
        <v>0</v>
      </c>
      <c r="F19" s="14">
        <f>SUM(E19)</f>
        <v>0</v>
      </c>
      <c r="G19" s="3"/>
      <c r="I19" s="13">
        <v>10016.66</v>
      </c>
      <c r="J19" s="3">
        <f>SUM(T19:X19)</f>
        <v>3746.95</v>
      </c>
      <c r="K19" s="3">
        <f>Y19</f>
        <v>6269.71</v>
      </c>
      <c r="L19" s="14">
        <f>K19</f>
        <v>6269.71</v>
      </c>
      <c r="T19" s="3">
        <v>749.39</v>
      </c>
      <c r="U19" s="3">
        <v>749.39</v>
      </c>
      <c r="V19" s="3">
        <v>749.39</v>
      </c>
      <c r="W19" s="3">
        <v>749.39</v>
      </c>
      <c r="X19" s="3">
        <v>749.39</v>
      </c>
      <c r="Y19" s="3">
        <f>I19-SUM(T19:X19)</f>
        <v>6269.71</v>
      </c>
    </row>
    <row r="20" spans="1:12" ht="12.75">
      <c r="A20" s="11"/>
      <c r="B20" s="12"/>
      <c r="C20" s="12"/>
      <c r="D20" s="12"/>
      <c r="E20" s="13"/>
      <c r="F20" s="14"/>
      <c r="G20" s="3"/>
      <c r="I20" s="13"/>
      <c r="L20" s="14"/>
    </row>
    <row r="21" spans="1:12" ht="12.75">
      <c r="A21" s="11"/>
      <c r="B21" s="12"/>
      <c r="C21" s="12"/>
      <c r="D21" s="12"/>
      <c r="E21" s="13"/>
      <c r="F21" s="14"/>
      <c r="G21" s="3"/>
      <c r="I21" s="13"/>
      <c r="L21" s="14"/>
    </row>
    <row r="22" spans="6:12" ht="12.75">
      <c r="F22" s="22"/>
      <c r="L22" s="23"/>
    </row>
    <row r="23" spans="5:12" ht="13.5" thickBot="1">
      <c r="E23" s="17" t="s">
        <v>42</v>
      </c>
      <c r="F23" s="18">
        <f>SUM(F16:F22)</f>
        <v>0</v>
      </c>
      <c r="K23" s="17" t="s">
        <v>42</v>
      </c>
      <c r="L23" s="19">
        <f>SUM(L16:L22)</f>
        <v>54024.54</v>
      </c>
    </row>
    <row r="24" spans="1:19" ht="13.5" thickTop="1">
      <c r="A24" s="1" t="s">
        <v>49</v>
      </c>
      <c r="S24" s="4"/>
    </row>
    <row r="25" ht="12.75">
      <c r="S25" s="4"/>
    </row>
    <row r="26" spans="1:25" s="10" customFormat="1" ht="51">
      <c r="A26" s="5" t="s">
        <v>8</v>
      </c>
      <c r="B26" s="6" t="s">
        <v>9</v>
      </c>
      <c r="C26" s="6" t="s">
        <v>10</v>
      </c>
      <c r="D26" s="6" t="s">
        <v>11</v>
      </c>
      <c r="E26" s="6" t="s">
        <v>50</v>
      </c>
      <c r="F26" s="6" t="s">
        <v>51</v>
      </c>
      <c r="G26" s="6" t="s">
        <v>52</v>
      </c>
      <c r="H26" s="7" t="s">
        <v>53</v>
      </c>
      <c r="I26" s="6" t="s">
        <v>22</v>
      </c>
      <c r="J26" s="6" t="s">
        <v>23</v>
      </c>
      <c r="K26" s="7" t="s">
        <v>54</v>
      </c>
      <c r="R26" s="21"/>
      <c r="S26" s="21"/>
      <c r="T26" s="9" t="s">
        <v>25</v>
      </c>
      <c r="U26" s="6" t="s">
        <v>26</v>
      </c>
      <c r="V26" s="6" t="s">
        <v>27</v>
      </c>
      <c r="W26" s="6" t="s">
        <v>28</v>
      </c>
      <c r="X26" s="6" t="s">
        <v>29</v>
      </c>
      <c r="Y26" s="6" t="s">
        <v>23</v>
      </c>
    </row>
    <row r="27" spans="1:19" ht="12.75">
      <c r="A27" s="11">
        <v>21807</v>
      </c>
      <c r="B27" s="12" t="s">
        <v>30</v>
      </c>
      <c r="C27" s="12" t="s">
        <v>31</v>
      </c>
      <c r="D27" s="12" t="s">
        <v>32</v>
      </c>
      <c r="E27" s="13"/>
      <c r="F27" s="13">
        <v>32202.48</v>
      </c>
      <c r="G27" s="13"/>
      <c r="H27" s="14">
        <f>SUM(E27:G27)</f>
        <v>32202.48</v>
      </c>
      <c r="K27" s="14">
        <f>H27</f>
        <v>32202.48</v>
      </c>
      <c r="S27" s="4"/>
    </row>
    <row r="28" spans="1:25" ht="12.75">
      <c r="A28" s="11">
        <v>77291</v>
      </c>
      <c r="B28" s="12" t="s">
        <v>33</v>
      </c>
      <c r="C28" s="12" t="s">
        <v>34</v>
      </c>
      <c r="D28" s="12" t="s">
        <v>35</v>
      </c>
      <c r="E28" s="13"/>
      <c r="F28" s="13">
        <v>26369.75</v>
      </c>
      <c r="G28" s="13"/>
      <c r="H28" s="14">
        <f>SUM(E28:G28)</f>
        <v>26369.75</v>
      </c>
      <c r="I28" s="3">
        <f>SUM(T28:X28)</f>
        <v>10872.170000000002</v>
      </c>
      <c r="J28" s="3">
        <f>Y28</f>
        <v>15497.579999999998</v>
      </c>
      <c r="K28" s="14">
        <f>H28</f>
        <v>26369.75</v>
      </c>
      <c r="S28" s="4"/>
      <c r="T28" s="3">
        <v>1890.69</v>
      </c>
      <c r="U28" s="3">
        <v>2339.66</v>
      </c>
      <c r="V28" s="3">
        <v>2213.94</v>
      </c>
      <c r="W28" s="3">
        <v>2213.94</v>
      </c>
      <c r="X28" s="3">
        <v>2213.94</v>
      </c>
      <c r="Y28" s="3">
        <f>H28-SUM(T28:X28)</f>
        <v>15497.579999999998</v>
      </c>
    </row>
    <row r="29" spans="1:19" ht="12.75">
      <c r="A29" s="11">
        <v>49805</v>
      </c>
      <c r="B29" s="12" t="s">
        <v>36</v>
      </c>
      <c r="C29" s="12" t="s">
        <v>37</v>
      </c>
      <c r="D29" s="12" t="s">
        <v>38</v>
      </c>
      <c r="E29" s="13"/>
      <c r="F29" s="13">
        <v>26713.05</v>
      </c>
      <c r="G29" s="13"/>
      <c r="H29" s="14">
        <f>SUM(E29:G29)</f>
        <v>26713.05</v>
      </c>
      <c r="K29" s="14">
        <f>H29</f>
        <v>26713.05</v>
      </c>
      <c r="S29" s="4"/>
    </row>
    <row r="30" spans="1:25" ht="12.75">
      <c r="A30" s="11">
        <v>173391</v>
      </c>
      <c r="B30" s="12" t="s">
        <v>39</v>
      </c>
      <c r="C30" s="12" t="s">
        <v>40</v>
      </c>
      <c r="D30" s="12" t="s">
        <v>41</v>
      </c>
      <c r="E30" s="13"/>
      <c r="F30" s="13">
        <v>20758.26</v>
      </c>
      <c r="G30" s="13"/>
      <c r="H30" s="14">
        <f>SUM(E30:G30)</f>
        <v>20758.26</v>
      </c>
      <c r="J30" s="3">
        <f>Y30</f>
        <v>12829.109999999999</v>
      </c>
      <c r="K30" s="14">
        <f>J30</f>
        <v>12829.109999999999</v>
      </c>
      <c r="S30" s="4"/>
      <c r="T30" s="3">
        <v>1585.83</v>
      </c>
      <c r="U30" s="3">
        <v>1585.83</v>
      </c>
      <c r="V30" s="3">
        <v>1585.83</v>
      </c>
      <c r="W30" s="3">
        <v>1585.83</v>
      </c>
      <c r="X30" s="3">
        <v>1585.83</v>
      </c>
      <c r="Y30" s="3">
        <f>H30-SUM(T30:X30)</f>
        <v>12829.109999999999</v>
      </c>
    </row>
    <row r="31" spans="1:19" ht="12.75">
      <c r="A31" s="11"/>
      <c r="B31" s="12"/>
      <c r="C31" s="12"/>
      <c r="D31" s="12"/>
      <c r="E31" s="13"/>
      <c r="F31" s="13"/>
      <c r="G31" s="13"/>
      <c r="H31" s="14"/>
      <c r="K31" s="14"/>
      <c r="S31" s="4"/>
    </row>
    <row r="32" spans="1:19" ht="12.75">
      <c r="A32" s="11"/>
      <c r="B32" s="12"/>
      <c r="C32" s="12"/>
      <c r="D32" s="12"/>
      <c r="E32" s="13"/>
      <c r="F32" s="13"/>
      <c r="G32" s="13"/>
      <c r="H32" s="14"/>
      <c r="K32" s="14"/>
      <c r="S32" s="4"/>
    </row>
    <row r="33" spans="8:19" ht="12.75">
      <c r="H33" s="23"/>
      <c r="K33" s="23"/>
      <c r="S33" s="4"/>
    </row>
    <row r="34" spans="7:19" ht="13.5" thickBot="1">
      <c r="G34" s="17"/>
      <c r="H34" s="18">
        <f>SUM(H27:H33)</f>
        <v>106043.54</v>
      </c>
      <c r="J34" s="17" t="s">
        <v>42</v>
      </c>
      <c r="K34" s="19">
        <f>SUM(K27:K33)</f>
        <v>98114.39</v>
      </c>
      <c r="S34" s="4"/>
    </row>
    <row r="35" spans="1:19" ht="13.5" thickTop="1">
      <c r="A35" s="1" t="s">
        <v>55</v>
      </c>
      <c r="S35" s="4"/>
    </row>
    <row r="36" ht="12.75">
      <c r="S36" s="4"/>
    </row>
    <row r="37" spans="1:25" s="10" customFormat="1" ht="38.25">
      <c r="A37" s="5" t="s">
        <v>8</v>
      </c>
      <c r="B37" s="6" t="s">
        <v>9</v>
      </c>
      <c r="C37" s="6" t="s">
        <v>10</v>
      </c>
      <c r="D37" s="6" t="s">
        <v>11</v>
      </c>
      <c r="E37" s="6" t="s">
        <v>56</v>
      </c>
      <c r="F37" s="6" t="s">
        <v>57</v>
      </c>
      <c r="G37" s="6" t="s">
        <v>58</v>
      </c>
      <c r="H37" s="6" t="s">
        <v>22</v>
      </c>
      <c r="I37" s="6" t="s">
        <v>23</v>
      </c>
      <c r="J37" s="7" t="s">
        <v>59</v>
      </c>
      <c r="T37" s="9" t="s">
        <v>25</v>
      </c>
      <c r="U37" s="6" t="s">
        <v>26</v>
      </c>
      <c r="V37" s="6" t="s">
        <v>27</v>
      </c>
      <c r="W37" s="6" t="s">
        <v>28</v>
      </c>
      <c r="X37" s="6" t="s">
        <v>29</v>
      </c>
      <c r="Y37" s="6" t="s">
        <v>23</v>
      </c>
    </row>
    <row r="38" spans="1:18" ht="12.75">
      <c r="A38" s="11">
        <v>21807</v>
      </c>
      <c r="B38" s="12" t="s">
        <v>30</v>
      </c>
      <c r="C38" s="12" t="s">
        <v>31</v>
      </c>
      <c r="D38" s="12" t="s">
        <v>32</v>
      </c>
      <c r="E38" s="24">
        <v>133068</v>
      </c>
      <c r="F38" s="13"/>
      <c r="G38" s="25">
        <f>SUM(E38:F38)</f>
        <v>133068</v>
      </c>
      <c r="J38" s="14">
        <f>G38</f>
        <v>133068</v>
      </c>
      <c r="R38" s="3"/>
    </row>
    <row r="39" spans="1:25" ht="12.75">
      <c r="A39" s="11">
        <v>77291</v>
      </c>
      <c r="B39" s="12" t="s">
        <v>33</v>
      </c>
      <c r="C39" s="12" t="s">
        <v>34</v>
      </c>
      <c r="D39" s="12" t="s">
        <v>35</v>
      </c>
      <c r="E39" s="24">
        <v>108965.75</v>
      </c>
      <c r="F39" s="13"/>
      <c r="G39" s="25">
        <f>SUM(E39:F39)</f>
        <v>108965.75</v>
      </c>
      <c r="H39" s="3">
        <f>SUM(T39:X39)</f>
        <v>44926.25</v>
      </c>
      <c r="I39" s="3">
        <f>Y39</f>
        <v>64039.5</v>
      </c>
      <c r="J39" s="14">
        <f>G39</f>
        <v>108965.75</v>
      </c>
      <c r="R39" s="3"/>
      <c r="T39" s="3">
        <v>7812.75</v>
      </c>
      <c r="U39" s="3">
        <v>9668</v>
      </c>
      <c r="V39" s="3">
        <v>9148.5</v>
      </c>
      <c r="W39" s="3">
        <v>9148.5</v>
      </c>
      <c r="X39" s="3">
        <v>9148.5</v>
      </c>
      <c r="Y39" s="3">
        <f>E39-SUM(T39:X39)</f>
        <v>64039.5</v>
      </c>
    </row>
    <row r="40" spans="1:18" ht="12.75">
      <c r="A40" s="11">
        <v>49805</v>
      </c>
      <c r="B40" s="12" t="s">
        <v>36</v>
      </c>
      <c r="C40" s="12" t="s">
        <v>37</v>
      </c>
      <c r="D40" s="12" t="s">
        <v>38</v>
      </c>
      <c r="E40" s="24">
        <v>110384.5</v>
      </c>
      <c r="F40" s="13"/>
      <c r="G40" s="25">
        <f>SUM(E40:F40)</f>
        <v>110384.5</v>
      </c>
      <c r="J40" s="14">
        <f>G40</f>
        <v>110384.5</v>
      </c>
      <c r="R40" s="3"/>
    </row>
    <row r="41" spans="1:25" ht="12.75">
      <c r="A41" s="11">
        <v>173391</v>
      </c>
      <c r="B41" s="12" t="s">
        <v>39</v>
      </c>
      <c r="C41" s="12" t="s">
        <v>40</v>
      </c>
      <c r="D41" s="12" t="s">
        <v>41</v>
      </c>
      <c r="E41" s="24">
        <v>85688.5</v>
      </c>
      <c r="F41" s="13"/>
      <c r="G41" s="25">
        <f>SUM(E41:F41)</f>
        <v>85688.5</v>
      </c>
      <c r="I41" s="3">
        <f>Y41</f>
        <v>52923.5</v>
      </c>
      <c r="J41" s="14">
        <f>I41</f>
        <v>52923.5</v>
      </c>
      <c r="R41" s="3"/>
      <c r="T41" s="3">
        <v>6553</v>
      </c>
      <c r="U41" s="3">
        <v>6553</v>
      </c>
      <c r="V41" s="3">
        <v>6553</v>
      </c>
      <c r="W41" s="3">
        <v>6553</v>
      </c>
      <c r="X41" s="3">
        <v>6553</v>
      </c>
      <c r="Y41" s="3">
        <f>E41-SUM(T41:X41)</f>
        <v>52923.5</v>
      </c>
    </row>
    <row r="42" spans="1:21" ht="12.75">
      <c r="A42" s="11"/>
      <c r="B42" s="12"/>
      <c r="C42" s="12"/>
      <c r="D42" s="12"/>
      <c r="E42" s="24"/>
      <c r="F42" s="13"/>
      <c r="G42" s="25"/>
      <c r="J42" s="14"/>
      <c r="R42" s="3"/>
      <c r="T42" s="4"/>
      <c r="U42" s="4"/>
    </row>
    <row r="43" spans="1:21" ht="12.75">
      <c r="A43" s="11"/>
      <c r="B43" s="12"/>
      <c r="C43" s="12"/>
      <c r="D43" s="12"/>
      <c r="E43" s="24"/>
      <c r="F43" s="13"/>
      <c r="G43" s="25"/>
      <c r="J43" s="14"/>
      <c r="R43" s="3"/>
      <c r="T43" s="4"/>
      <c r="U43" s="4"/>
    </row>
    <row r="44" spans="5:20" ht="12.75">
      <c r="E44" s="26"/>
      <c r="G44" s="22"/>
      <c r="H44" s="2"/>
      <c r="I44" s="27"/>
      <c r="R44" s="3"/>
      <c r="S44" s="4"/>
      <c r="T44" s="4"/>
    </row>
    <row r="45" spans="4:20" ht="13.5" thickBot="1">
      <c r="D45" s="17"/>
      <c r="E45" s="28"/>
      <c r="G45" s="29">
        <f>SUM(G38:G44)</f>
        <v>438106.75</v>
      </c>
      <c r="I45" s="17" t="s">
        <v>42</v>
      </c>
      <c r="J45" s="19">
        <f>SUM(J38:J44)</f>
        <v>405341.75</v>
      </c>
      <c r="R45" s="3"/>
      <c r="S45" s="4"/>
      <c r="T45" s="4"/>
    </row>
    <row r="46" ht="13.5" thickTop="1">
      <c r="S46" s="4"/>
    </row>
    <row r="47" ht="12.75">
      <c r="S47" s="4"/>
    </row>
    <row r="48" spans="1:19" ht="12.75">
      <c r="A48" s="30" t="s">
        <v>60</v>
      </c>
      <c r="B48" s="3"/>
      <c r="C48" s="3"/>
      <c r="D48" s="3"/>
      <c r="E48" s="3"/>
      <c r="F48" s="3"/>
      <c r="G48" s="3"/>
      <c r="S48" s="4"/>
    </row>
    <row r="49" spans="1:19" ht="12.75">
      <c r="A49" s="3"/>
      <c r="B49" s="3"/>
      <c r="C49" s="3"/>
      <c r="D49" s="3"/>
      <c r="E49" s="3"/>
      <c r="F49" s="3"/>
      <c r="G49" s="3"/>
      <c r="S49" s="4"/>
    </row>
    <row r="50" spans="1:18" ht="51">
      <c r="A50" s="6" t="s">
        <v>61</v>
      </c>
      <c r="B50" s="6" t="s">
        <v>62</v>
      </c>
      <c r="C50" s="6" t="s">
        <v>63</v>
      </c>
      <c r="D50" s="6" t="s">
        <v>64</v>
      </c>
      <c r="E50" s="6" t="s">
        <v>65</v>
      </c>
      <c r="F50" s="6" t="s">
        <v>66</v>
      </c>
      <c r="G50" s="6" t="s">
        <v>67</v>
      </c>
      <c r="H50" s="6" t="s">
        <v>68</v>
      </c>
      <c r="I50" s="6" t="s">
        <v>69</v>
      </c>
      <c r="J50" s="6" t="s">
        <v>70</v>
      </c>
      <c r="K50" s="6" t="s">
        <v>71</v>
      </c>
      <c r="L50" s="6" t="s">
        <v>72</v>
      </c>
      <c r="Q50" s="4"/>
      <c r="R50" s="3"/>
    </row>
    <row r="51" spans="1:18" ht="12.75">
      <c r="A51" s="13">
        <v>10.24</v>
      </c>
      <c r="B51" s="13">
        <v>30</v>
      </c>
      <c r="C51" s="13">
        <v>65.61</v>
      </c>
      <c r="D51" s="13">
        <v>37.8</v>
      </c>
      <c r="E51" s="13"/>
      <c r="F51" s="13">
        <v>291</v>
      </c>
      <c r="G51" s="13"/>
      <c r="H51" s="13"/>
      <c r="I51" s="13"/>
      <c r="J51" s="13">
        <v>4896.53</v>
      </c>
      <c r="K51" s="13">
        <v>-128.07</v>
      </c>
      <c r="L51" s="14">
        <f aca="true" t="shared" si="0" ref="L51:L56">SUM(A51:K51)</f>
        <v>5203.11</v>
      </c>
      <c r="Q51" s="4"/>
      <c r="R51" s="3"/>
    </row>
    <row r="52" spans="1:18" ht="12.75">
      <c r="A52" s="13">
        <v>10.24</v>
      </c>
      <c r="B52" s="13">
        <v>30</v>
      </c>
      <c r="C52" s="13">
        <v>65.61</v>
      </c>
      <c r="D52" s="13">
        <v>37.8</v>
      </c>
      <c r="E52" s="13"/>
      <c r="F52" s="13">
        <v>291</v>
      </c>
      <c r="G52" s="13">
        <v>38.88</v>
      </c>
      <c r="H52" s="13">
        <v>856</v>
      </c>
      <c r="I52" s="13"/>
      <c r="J52" s="13">
        <v>780</v>
      </c>
      <c r="K52" s="13">
        <v>-195.9</v>
      </c>
      <c r="L52" s="14">
        <f t="shared" si="0"/>
        <v>1913.6299999999997</v>
      </c>
      <c r="Q52" s="4"/>
      <c r="R52" s="3"/>
    </row>
    <row r="53" spans="1:18" ht="12.75">
      <c r="A53" s="13">
        <v>10.24</v>
      </c>
      <c r="B53" s="13">
        <v>30</v>
      </c>
      <c r="C53" s="13">
        <v>65.61</v>
      </c>
      <c r="D53" s="13"/>
      <c r="E53" s="13"/>
      <c r="F53" s="13">
        <v>291</v>
      </c>
      <c r="G53" s="13"/>
      <c r="H53" s="13"/>
      <c r="I53" s="13"/>
      <c r="J53" s="13">
        <v>216.7</v>
      </c>
      <c r="K53" s="13">
        <v>-205.51</v>
      </c>
      <c r="L53" s="14">
        <f t="shared" si="0"/>
        <v>408.03999999999996</v>
      </c>
      <c r="Q53" s="4"/>
      <c r="R53" s="3"/>
    </row>
    <row r="54" spans="1:18" ht="12.75">
      <c r="A54" s="13">
        <v>10.24</v>
      </c>
      <c r="B54" s="13">
        <v>30</v>
      </c>
      <c r="C54" s="13">
        <v>65.61</v>
      </c>
      <c r="D54" s="13">
        <v>37.8</v>
      </c>
      <c r="E54" s="13">
        <v>1153</v>
      </c>
      <c r="F54" s="13">
        <v>291</v>
      </c>
      <c r="G54" s="13"/>
      <c r="H54" s="13">
        <v>390</v>
      </c>
      <c r="I54" s="13"/>
      <c r="J54" s="13">
        <v>624</v>
      </c>
      <c r="K54" s="13">
        <v>-136.68</v>
      </c>
      <c r="L54" s="14">
        <f t="shared" si="0"/>
        <v>2464.9700000000003</v>
      </c>
      <c r="Q54" s="4"/>
      <c r="R54" s="3"/>
    </row>
    <row r="55" spans="1:18" ht="12.75">
      <c r="A55" s="13"/>
      <c r="B55" s="13"/>
      <c r="C55" s="13"/>
      <c r="D55" s="13"/>
      <c r="E55" s="13"/>
      <c r="F55" s="13"/>
      <c r="G55" s="13"/>
      <c r="H55" s="13">
        <v>390</v>
      </c>
      <c r="I55" s="13">
        <v>599.2</v>
      </c>
      <c r="J55" s="13"/>
      <c r="K55" s="13"/>
      <c r="L55" s="14">
        <f t="shared" si="0"/>
        <v>989.2</v>
      </c>
      <c r="Q55" s="4"/>
      <c r="R55" s="3"/>
    </row>
    <row r="56" spans="1:18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>
        <f t="shared" si="0"/>
        <v>0</v>
      </c>
      <c r="Q56" s="4"/>
      <c r="R56" s="3"/>
    </row>
    <row r="57" spans="1:18" ht="12.75">
      <c r="A57" s="3"/>
      <c r="B57" s="3"/>
      <c r="C57" s="3"/>
      <c r="D57" s="3"/>
      <c r="E57" s="3"/>
      <c r="F57" s="3"/>
      <c r="G57" s="3"/>
      <c r="L57" s="23"/>
      <c r="Q57" s="4"/>
      <c r="R57" s="3"/>
    </row>
    <row r="58" spans="1:18" ht="13.5" thickBot="1">
      <c r="A58" s="3"/>
      <c r="B58" s="3"/>
      <c r="C58" s="3"/>
      <c r="D58" s="3"/>
      <c r="E58" s="3"/>
      <c r="F58" s="3"/>
      <c r="G58" s="3"/>
      <c r="L58" s="31">
        <f>SUM(L51:L57)</f>
        <v>10978.95</v>
      </c>
      <c r="Q58" s="4"/>
      <c r="R58" s="3"/>
    </row>
    <row r="59" spans="1:19" ht="13.5" thickTop="1">
      <c r="A59" s="32" t="s">
        <v>73</v>
      </c>
      <c r="S59" s="4"/>
    </row>
    <row r="60" ht="12.75">
      <c r="S60" s="4"/>
    </row>
    <row r="61" spans="1:18" ht="38.25">
      <c r="A61" s="6" t="s">
        <v>74</v>
      </c>
      <c r="B61" s="6" t="s">
        <v>75</v>
      </c>
      <c r="C61" s="6" t="s">
        <v>76</v>
      </c>
      <c r="D61" s="6" t="s">
        <v>77</v>
      </c>
      <c r="E61" s="7" t="s">
        <v>78</v>
      </c>
      <c r="G61" s="3"/>
      <c r="H61" s="10"/>
      <c r="I61" s="6" t="s">
        <v>79</v>
      </c>
      <c r="J61" s="6" t="s">
        <v>80</v>
      </c>
      <c r="K61" s="6" t="s">
        <v>81</v>
      </c>
      <c r="Q61" s="4"/>
      <c r="R61" s="3"/>
    </row>
    <row r="62" spans="1:18" ht="12.75">
      <c r="A62" s="13"/>
      <c r="B62" s="13">
        <v>14637</v>
      </c>
      <c r="C62" s="13">
        <v>6074.5</v>
      </c>
      <c r="D62" s="13">
        <v>54107.88</v>
      </c>
      <c r="E62" s="14">
        <f>SUM(A62:D62)</f>
        <v>74819.38</v>
      </c>
      <c r="G62" s="3"/>
      <c r="I62" s="13"/>
      <c r="J62" s="13">
        <v>-640.32</v>
      </c>
      <c r="K62" s="14">
        <f>SUM(I62:J62)</f>
        <v>-640.32</v>
      </c>
      <c r="Q62" s="4"/>
      <c r="R62" s="3"/>
    </row>
    <row r="63" spans="1:18" ht="12.75">
      <c r="A63" s="13"/>
      <c r="B63" s="13">
        <v>11985.8</v>
      </c>
      <c r="C63" s="13">
        <v>5133.84</v>
      </c>
      <c r="D63" s="13">
        <v>33282.78</v>
      </c>
      <c r="E63" s="14">
        <f>SUM(A63:D63)</f>
        <v>50402.42</v>
      </c>
      <c r="G63" s="3"/>
      <c r="I63" s="13">
        <v>14</v>
      </c>
      <c r="J63" s="13">
        <v>-979.53</v>
      </c>
      <c r="K63" s="14">
        <f>SUM(I63:J63)</f>
        <v>-965.53</v>
      </c>
      <c r="Q63" s="4"/>
      <c r="R63" s="3"/>
    </row>
    <row r="64" spans="1:18" ht="12.75">
      <c r="A64" s="13"/>
      <c r="B64" s="13">
        <v>12141.86</v>
      </c>
      <c r="C64" s="13">
        <v>5171.35</v>
      </c>
      <c r="D64" s="13">
        <v>36745.15</v>
      </c>
      <c r="E64" s="14">
        <f>SUM(A64:D64)</f>
        <v>54058.36</v>
      </c>
      <c r="G64" s="3"/>
      <c r="I64" s="13"/>
      <c r="J64" s="13">
        <v>-1027.57</v>
      </c>
      <c r="K64" s="14">
        <f>SUM(I64:J64)</f>
        <v>-1027.57</v>
      </c>
      <c r="Q64" s="4"/>
      <c r="R64" s="3"/>
    </row>
    <row r="65" spans="1:18" ht="12.75">
      <c r="A65" s="13"/>
      <c r="B65" s="13">
        <v>9435.12</v>
      </c>
      <c r="C65" s="13">
        <v>4604.64</v>
      </c>
      <c r="D65" s="13">
        <v>23003.15</v>
      </c>
      <c r="E65" s="14">
        <f>SUM(A65:D65)</f>
        <v>37042.91</v>
      </c>
      <c r="G65" s="3"/>
      <c r="I65" s="13">
        <v>54</v>
      </c>
      <c r="J65" s="13">
        <v>-683.38</v>
      </c>
      <c r="K65" s="14">
        <f>SUM(I65:J65)</f>
        <v>-629.38</v>
      </c>
      <c r="Q65" s="4"/>
      <c r="R65" s="3"/>
    </row>
    <row r="66" spans="1:18" ht="12.75">
      <c r="A66" s="13"/>
      <c r="B66" s="13"/>
      <c r="C66" s="13"/>
      <c r="D66" s="13"/>
      <c r="E66" s="14"/>
      <c r="G66" s="3"/>
      <c r="I66" s="13"/>
      <c r="J66" s="13"/>
      <c r="K66" s="14"/>
      <c r="Q66" s="4"/>
      <c r="R66" s="3"/>
    </row>
    <row r="67" spans="1:18" ht="12.75">
      <c r="A67" s="13"/>
      <c r="B67" s="13"/>
      <c r="C67" s="13"/>
      <c r="D67" s="13"/>
      <c r="E67" s="14"/>
      <c r="G67" s="3"/>
      <c r="I67" s="13"/>
      <c r="J67" s="13"/>
      <c r="K67" s="14"/>
      <c r="Q67" s="4"/>
      <c r="R67" s="3"/>
    </row>
    <row r="68" spans="1:18" ht="12.75">
      <c r="A68" s="3"/>
      <c r="B68" s="3"/>
      <c r="C68" s="3"/>
      <c r="D68" s="3"/>
      <c r="E68" s="23"/>
      <c r="G68" s="3"/>
      <c r="K68" s="23"/>
      <c r="Q68" s="4"/>
      <c r="R68" s="3"/>
    </row>
    <row r="69" spans="1:18" ht="13.5" thickBot="1">
      <c r="A69" s="3"/>
      <c r="B69" s="3"/>
      <c r="C69" s="3"/>
      <c r="D69" s="17" t="s">
        <v>42</v>
      </c>
      <c r="E69" s="31">
        <f>SUM(E62:E68)</f>
        <v>216323.07</v>
      </c>
      <c r="G69" s="3"/>
      <c r="J69" s="17" t="s">
        <v>42</v>
      </c>
      <c r="K69" s="31">
        <f>SUM(K62:K68)</f>
        <v>-3262.8</v>
      </c>
      <c r="Q69" s="4"/>
      <c r="R69" s="3"/>
    </row>
    <row r="70" ht="13.5" thickTop="1">
      <c r="S70" s="4"/>
    </row>
    <row r="71" ht="12.75">
      <c r="S71" s="4"/>
    </row>
    <row r="72" ht="12.75">
      <c r="S72" s="4"/>
    </row>
    <row r="73" ht="12.75">
      <c r="S73" s="4"/>
    </row>
    <row r="74" ht="12.75">
      <c r="S74" s="4"/>
    </row>
    <row r="75" ht="12.75">
      <c r="S75" s="4"/>
    </row>
    <row r="76" ht="12.75">
      <c r="S76" s="4"/>
    </row>
    <row r="77" ht="12.75">
      <c r="S77" s="4"/>
    </row>
    <row r="78" ht="12.75">
      <c r="S78" s="4"/>
    </row>
    <row r="79" ht="12.75">
      <c r="S79" s="4"/>
    </row>
    <row r="80" ht="12.75">
      <c r="S80" s="4"/>
    </row>
    <row r="81" ht="12.75">
      <c r="S81" s="4"/>
    </row>
    <row r="82" ht="12.75">
      <c r="S82" s="4"/>
    </row>
    <row r="83" ht="12.75">
      <c r="S83" s="4"/>
    </row>
    <row r="84" ht="12.75">
      <c r="S84" s="4"/>
    </row>
    <row r="85" ht="12.75">
      <c r="S85" s="4"/>
    </row>
    <row r="86" ht="12.75">
      <c r="S86" s="4"/>
    </row>
    <row r="87" ht="12.75">
      <c r="S87" s="4"/>
    </row>
    <row r="88" ht="12.75">
      <c r="S88" s="4"/>
    </row>
    <row r="89" ht="12.75">
      <c r="S89" s="4"/>
    </row>
    <row r="90" ht="12.75">
      <c r="S90" s="4"/>
    </row>
    <row r="91" ht="12.75">
      <c r="S91" s="4"/>
    </row>
  </sheetData>
  <sheetProtection/>
  <printOptions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8" scale="69" r:id="rId1"/>
  <headerFooter alignWithMargins="0">
    <oddHeader>&amp;C&amp;"arial unicode ms,Regular"&amp;11PROTECT   STAFF   
</oddHeader>
    <oddFooter>&amp;L&amp;D&amp;C&amp;"arial unicode ms,Regular"&amp;11PROTECT   STAFF   
&amp;R&amp;Z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Y11"/>
  <sheetViews>
    <sheetView tabSelected="1" zoomScale="70" zoomScaleNormal="70" zoomScalePageLayoutView="0" workbookViewId="0" topLeftCell="A1">
      <pane xSplit="3" topLeftCell="J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9.00390625" style="34" bestFit="1" customWidth="1"/>
    <col min="2" max="2" width="12.140625" style="34" bestFit="1" customWidth="1"/>
    <col min="3" max="3" width="9.28125" style="34" bestFit="1" customWidth="1"/>
    <col min="4" max="4" width="12.7109375" style="34" bestFit="1" customWidth="1"/>
    <col min="5" max="5" width="14.140625" style="34" bestFit="1" customWidth="1"/>
    <col min="6" max="6" width="17.140625" style="34" customWidth="1"/>
    <col min="7" max="7" width="12.421875" style="34" customWidth="1"/>
    <col min="8" max="8" width="14.28125" style="34" bestFit="1" customWidth="1"/>
    <col min="9" max="9" width="14.140625" style="34" bestFit="1" customWidth="1"/>
    <col min="10" max="10" width="17.00390625" style="34" customWidth="1"/>
    <col min="11" max="11" width="12.140625" style="34" customWidth="1"/>
    <col min="12" max="12" width="12.7109375" style="34" customWidth="1"/>
    <col min="13" max="13" width="12.421875" style="34" customWidth="1"/>
    <col min="14" max="14" width="16.421875" style="34" customWidth="1"/>
    <col min="15" max="15" width="12.7109375" style="34" customWidth="1"/>
    <col min="16" max="16" width="14.28125" style="34" customWidth="1"/>
    <col min="17" max="17" width="13.421875" style="34" customWidth="1"/>
    <col min="18" max="18" width="14.140625" style="34" customWidth="1"/>
    <col min="19" max="19" width="14.421875" style="34" customWidth="1"/>
    <col min="20" max="20" width="12.140625" style="34" customWidth="1"/>
    <col min="21" max="21" width="13.00390625" style="34" customWidth="1"/>
    <col min="22" max="22" width="16.00390625" style="34" customWidth="1"/>
    <col min="23" max="23" width="14.57421875" style="34" customWidth="1"/>
    <col min="24" max="24" width="14.00390625" style="34" customWidth="1"/>
    <col min="25" max="25" width="12.8515625" style="34" customWidth="1"/>
    <col min="26" max="16384" width="9.140625" style="34" customWidth="1"/>
  </cols>
  <sheetData>
    <row r="2" spans="1:25" ht="15.75">
      <c r="A2" s="33" t="s">
        <v>89</v>
      </c>
      <c r="D2" s="61" t="s">
        <v>83</v>
      </c>
      <c r="E2" s="62"/>
      <c r="F2" s="62"/>
      <c r="G2" s="62"/>
      <c r="H2" s="63" t="s">
        <v>84</v>
      </c>
      <c r="I2" s="64"/>
      <c r="J2" s="64"/>
      <c r="K2" s="64"/>
      <c r="L2" s="65" t="s">
        <v>90</v>
      </c>
      <c r="M2" s="66"/>
      <c r="N2" s="66"/>
      <c r="O2" s="66"/>
      <c r="P2" s="66"/>
      <c r="Q2" s="67"/>
      <c r="R2" s="68" t="s">
        <v>85</v>
      </c>
      <c r="S2" s="69"/>
      <c r="T2" s="69"/>
      <c r="U2" s="70"/>
      <c r="V2" s="59" t="s">
        <v>86</v>
      </c>
      <c r="W2" s="60"/>
      <c r="X2" s="60"/>
      <c r="Y2" s="60"/>
    </row>
    <row r="3" spans="1:25" s="37" customFormat="1" ht="128.25" customHeight="1">
      <c r="A3" s="42" t="s">
        <v>8</v>
      </c>
      <c r="B3" s="43" t="s">
        <v>9</v>
      </c>
      <c r="C3" s="43" t="s">
        <v>10</v>
      </c>
      <c r="D3" s="36" t="s">
        <v>12</v>
      </c>
      <c r="E3" s="36" t="s">
        <v>13</v>
      </c>
      <c r="F3" s="36" t="s">
        <v>15</v>
      </c>
      <c r="G3" s="41" t="s">
        <v>18</v>
      </c>
      <c r="H3" s="35" t="s">
        <v>12</v>
      </c>
      <c r="I3" s="35" t="s">
        <v>13</v>
      </c>
      <c r="J3" s="35" t="s">
        <v>15</v>
      </c>
      <c r="K3" s="35" t="s">
        <v>18</v>
      </c>
      <c r="L3" s="44" t="s">
        <v>12</v>
      </c>
      <c r="M3" s="44" t="s">
        <v>13</v>
      </c>
      <c r="N3" s="44" t="s">
        <v>15</v>
      </c>
      <c r="O3" s="44" t="s">
        <v>45</v>
      </c>
      <c r="P3" s="44" t="s">
        <v>3</v>
      </c>
      <c r="Q3" s="44" t="s">
        <v>18</v>
      </c>
      <c r="R3" s="46" t="s">
        <v>45</v>
      </c>
      <c r="S3" s="46" t="s">
        <v>3</v>
      </c>
      <c r="T3" s="46" t="s">
        <v>4</v>
      </c>
      <c r="U3" s="46" t="s">
        <v>18</v>
      </c>
      <c r="V3" s="47" t="s">
        <v>45</v>
      </c>
      <c r="W3" s="47" t="s">
        <v>3</v>
      </c>
      <c r="X3" s="47" t="s">
        <v>4</v>
      </c>
      <c r="Y3" s="47" t="s">
        <v>18</v>
      </c>
    </row>
    <row r="4" spans="1:25" s="40" customFormat="1" ht="15">
      <c r="A4" s="38">
        <v>21807</v>
      </c>
      <c r="B4" s="39" t="s">
        <v>30</v>
      </c>
      <c r="C4" s="39" t="s">
        <v>31</v>
      </c>
      <c r="D4" s="48">
        <v>4101.96</v>
      </c>
      <c r="E4" s="48">
        <v>13332.96</v>
      </c>
      <c r="F4" s="48">
        <v>427.3</v>
      </c>
      <c r="G4" s="49">
        <v>3076.56</v>
      </c>
      <c r="H4" s="51">
        <v>4059.46</v>
      </c>
      <c r="I4" s="51">
        <v>13332.96</v>
      </c>
      <c r="J4" s="51">
        <v>5074.45</v>
      </c>
      <c r="K4" s="51">
        <v>3044.66</v>
      </c>
      <c r="L4" s="53">
        <v>999.99</v>
      </c>
      <c r="M4" s="53">
        <v>3333.24</v>
      </c>
      <c r="N4" s="53">
        <v>1250.01</v>
      </c>
      <c r="O4" s="53">
        <v>9383.33</v>
      </c>
      <c r="P4" s="53">
        <v>11250</v>
      </c>
      <c r="Q4" s="54">
        <v>750</v>
      </c>
      <c r="R4" s="56">
        <v>15950.91</v>
      </c>
      <c r="S4" s="56">
        <v>15000</v>
      </c>
      <c r="T4" s="56">
        <v>2639.47</v>
      </c>
      <c r="U4" s="56">
        <v>0</v>
      </c>
      <c r="V4" s="58">
        <v>0</v>
      </c>
      <c r="W4" s="58">
        <v>13145.16</v>
      </c>
      <c r="X4" s="58">
        <v>9517.37</v>
      </c>
      <c r="Y4" s="58">
        <v>0</v>
      </c>
    </row>
    <row r="5" spans="1:25" s="40" customFormat="1" ht="27" customHeight="1">
      <c r="A5" s="38">
        <v>24607</v>
      </c>
      <c r="B5" s="39" t="s">
        <v>82</v>
      </c>
      <c r="C5" s="39" t="s">
        <v>87</v>
      </c>
      <c r="D5" s="48">
        <v>0</v>
      </c>
      <c r="E5" s="48">
        <v>0</v>
      </c>
      <c r="F5" s="48">
        <v>0</v>
      </c>
      <c r="G5" s="49"/>
      <c r="H5" s="51">
        <v>1858.87</v>
      </c>
      <c r="I5" s="51">
        <v>0</v>
      </c>
      <c r="J5" s="51">
        <v>4647.15</v>
      </c>
      <c r="K5" s="51">
        <v>2586.84</v>
      </c>
      <c r="L5" s="53">
        <v>500.01</v>
      </c>
      <c r="M5" s="53">
        <v>0</v>
      </c>
      <c r="N5" s="53">
        <v>1250.01</v>
      </c>
      <c r="O5" s="53">
        <v>6451.09</v>
      </c>
      <c r="P5" s="53">
        <v>7499.97</v>
      </c>
      <c r="Q5" s="54">
        <v>750</v>
      </c>
      <c r="R5" s="56">
        <v>8942.54</v>
      </c>
      <c r="S5" s="56">
        <v>9999.96</v>
      </c>
      <c r="T5" s="56">
        <v>0</v>
      </c>
      <c r="U5" s="56">
        <v>0</v>
      </c>
      <c r="V5" s="58">
        <v>0</v>
      </c>
      <c r="W5" s="58">
        <v>8249.97</v>
      </c>
      <c r="X5" s="58">
        <v>0</v>
      </c>
      <c r="Y5" s="58">
        <v>0</v>
      </c>
    </row>
    <row r="6" spans="1:25" s="40" customFormat="1" ht="27" customHeight="1">
      <c r="A6" s="38">
        <v>204</v>
      </c>
      <c r="B6" s="39" t="s">
        <v>0</v>
      </c>
      <c r="C6" s="39" t="s">
        <v>6</v>
      </c>
      <c r="D6" s="48">
        <v>0</v>
      </c>
      <c r="E6" s="48">
        <v>0</v>
      </c>
      <c r="F6" s="48">
        <v>0</v>
      </c>
      <c r="G6" s="49">
        <v>0</v>
      </c>
      <c r="H6" s="51">
        <v>0</v>
      </c>
      <c r="I6" s="51">
        <v>0</v>
      </c>
      <c r="J6" s="51">
        <v>0</v>
      </c>
      <c r="K6" s="51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4">
        <v>2996.04</v>
      </c>
      <c r="R6" s="56">
        <v>0</v>
      </c>
      <c r="S6" s="56">
        <v>0</v>
      </c>
      <c r="T6" s="56">
        <v>0</v>
      </c>
      <c r="U6" s="56">
        <v>0</v>
      </c>
      <c r="V6" s="58">
        <v>6000</v>
      </c>
      <c r="W6" s="58">
        <v>0</v>
      </c>
      <c r="X6" s="58">
        <v>0</v>
      </c>
      <c r="Y6" s="58">
        <v>2981.55</v>
      </c>
    </row>
    <row r="7" spans="1:25" s="40" customFormat="1" ht="15">
      <c r="A7" s="38">
        <v>77291</v>
      </c>
      <c r="B7" s="39" t="s">
        <v>33</v>
      </c>
      <c r="C7" s="39" t="s">
        <v>34</v>
      </c>
      <c r="D7" s="48">
        <v>0</v>
      </c>
      <c r="E7" s="48">
        <v>0</v>
      </c>
      <c r="F7" s="48">
        <v>0</v>
      </c>
      <c r="G7" s="49">
        <v>3076.56</v>
      </c>
      <c r="H7" s="51">
        <v>0</v>
      </c>
      <c r="I7" s="51">
        <v>0</v>
      </c>
      <c r="J7" s="51">
        <v>0</v>
      </c>
      <c r="K7" s="51">
        <v>3044.66</v>
      </c>
      <c r="L7" s="53">
        <v>0</v>
      </c>
      <c r="M7" s="53">
        <v>0</v>
      </c>
      <c r="N7" s="53">
        <v>0</v>
      </c>
      <c r="O7" s="53">
        <v>3736.8</v>
      </c>
      <c r="P7" s="53">
        <v>0</v>
      </c>
      <c r="Q7" s="54">
        <v>913</v>
      </c>
      <c r="R7" s="56">
        <v>0</v>
      </c>
      <c r="S7" s="56">
        <v>0</v>
      </c>
      <c r="T7" s="56">
        <v>0</v>
      </c>
      <c r="U7" s="56">
        <v>2996.04</v>
      </c>
      <c r="V7" s="58">
        <v>0</v>
      </c>
      <c r="W7" s="58">
        <v>0</v>
      </c>
      <c r="X7" s="58">
        <v>0</v>
      </c>
      <c r="Y7" s="58">
        <v>0</v>
      </c>
    </row>
    <row r="8" spans="1:25" s="40" customFormat="1" ht="15">
      <c r="A8" s="38">
        <v>49805</v>
      </c>
      <c r="B8" s="39" t="s">
        <v>36</v>
      </c>
      <c r="C8" s="39" t="s">
        <v>37</v>
      </c>
      <c r="D8" s="48">
        <v>0</v>
      </c>
      <c r="E8" s="48">
        <v>0</v>
      </c>
      <c r="F8" s="48">
        <v>0</v>
      </c>
      <c r="G8" s="49">
        <v>3076.56</v>
      </c>
      <c r="H8" s="51">
        <v>0</v>
      </c>
      <c r="I8" s="51">
        <v>0</v>
      </c>
      <c r="J8" s="51">
        <v>0</v>
      </c>
      <c r="K8" s="51">
        <v>3044.66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4">
        <v>0</v>
      </c>
      <c r="R8" s="56">
        <v>0</v>
      </c>
      <c r="S8" s="56">
        <v>0</v>
      </c>
      <c r="T8" s="56">
        <v>0</v>
      </c>
      <c r="U8" s="56">
        <v>0</v>
      </c>
      <c r="V8" s="58">
        <v>0</v>
      </c>
      <c r="W8" s="58">
        <v>0</v>
      </c>
      <c r="X8" s="58">
        <v>0</v>
      </c>
      <c r="Y8" s="58">
        <v>0</v>
      </c>
    </row>
    <row r="9" spans="1:25" s="40" customFormat="1" ht="15">
      <c r="A9" s="38">
        <v>173391</v>
      </c>
      <c r="B9" s="39" t="s">
        <v>39</v>
      </c>
      <c r="C9" s="39" t="s">
        <v>40</v>
      </c>
      <c r="D9" s="48">
        <v>0</v>
      </c>
      <c r="E9" s="48">
        <v>0</v>
      </c>
      <c r="F9" s="48">
        <v>0</v>
      </c>
      <c r="G9" s="49"/>
      <c r="H9" s="51">
        <v>0</v>
      </c>
      <c r="I9" s="51">
        <v>0</v>
      </c>
      <c r="J9" s="51">
        <v>0</v>
      </c>
      <c r="K9" s="51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4">
        <v>0</v>
      </c>
      <c r="R9" s="56">
        <v>0</v>
      </c>
      <c r="S9" s="56">
        <v>0</v>
      </c>
      <c r="T9" s="56">
        <v>0</v>
      </c>
      <c r="U9" s="56">
        <v>0</v>
      </c>
      <c r="V9" s="58">
        <v>0</v>
      </c>
      <c r="W9" s="58">
        <v>0</v>
      </c>
      <c r="X9" s="58">
        <v>0</v>
      </c>
      <c r="Y9" s="58">
        <v>0</v>
      </c>
    </row>
    <row r="10" spans="1:25" s="45" customFormat="1" ht="15">
      <c r="A10" s="38">
        <v>2600</v>
      </c>
      <c r="B10" s="39" t="s">
        <v>1</v>
      </c>
      <c r="C10" s="39" t="s">
        <v>88</v>
      </c>
      <c r="D10" s="50">
        <v>0</v>
      </c>
      <c r="E10" s="50">
        <v>0</v>
      </c>
      <c r="F10" s="50">
        <v>0</v>
      </c>
      <c r="G10" s="50">
        <v>0</v>
      </c>
      <c r="H10" s="52">
        <v>0</v>
      </c>
      <c r="I10" s="52">
        <v>0</v>
      </c>
      <c r="J10" s="52">
        <v>0</v>
      </c>
      <c r="K10" s="52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7">
        <v>0</v>
      </c>
      <c r="S10" s="57">
        <v>0</v>
      </c>
      <c r="T10" s="56">
        <v>214</v>
      </c>
      <c r="U10" s="56">
        <v>962.17</v>
      </c>
      <c r="V10" s="58">
        <v>9000</v>
      </c>
      <c r="W10" s="58">
        <v>0</v>
      </c>
      <c r="X10" s="58">
        <v>0</v>
      </c>
      <c r="Y10" s="58">
        <v>2530.9</v>
      </c>
    </row>
    <row r="11" spans="1:25" s="45" customFormat="1" ht="15">
      <c r="A11" s="38">
        <v>27302</v>
      </c>
      <c r="B11" s="39" t="s">
        <v>2</v>
      </c>
      <c r="C11" s="39" t="s">
        <v>5</v>
      </c>
      <c r="D11" s="48">
        <v>0</v>
      </c>
      <c r="E11" s="48">
        <v>0</v>
      </c>
      <c r="F11" s="48">
        <v>0</v>
      </c>
      <c r="G11" s="48">
        <v>0</v>
      </c>
      <c r="H11" s="51">
        <v>0</v>
      </c>
      <c r="I11" s="51">
        <v>0</v>
      </c>
      <c r="J11" s="51">
        <v>0</v>
      </c>
      <c r="K11" s="51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6">
        <v>0</v>
      </c>
      <c r="S11" s="56">
        <v>0</v>
      </c>
      <c r="T11" s="56">
        <v>0</v>
      </c>
      <c r="U11" s="56">
        <v>0</v>
      </c>
      <c r="V11" s="58">
        <v>10686.8</v>
      </c>
      <c r="W11" s="58">
        <v>0</v>
      </c>
      <c r="X11" s="58">
        <v>863.75</v>
      </c>
      <c r="Y11" s="58">
        <v>817.98</v>
      </c>
    </row>
    <row r="12" s="45" customFormat="1" ht="15"/>
    <row r="17" ht="12.75" customHeight="1"/>
  </sheetData>
  <sheetProtection/>
  <mergeCells count="5">
    <mergeCell ref="V2:Y2"/>
    <mergeCell ref="D2:G2"/>
    <mergeCell ref="H2:K2"/>
    <mergeCell ref="L2:Q2"/>
    <mergeCell ref="R2:U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unicode ms,Regular"&amp;11PROTECT   STAFF   
</oddHeader>
    <oddFooter>&amp;C&amp;"arial unicode ms,Regular"&amp;11PROTECT   STAFF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Palmer</dc:creator>
  <cp:keywords/>
  <dc:description/>
  <cp:lastModifiedBy>Sally Dyer</cp:lastModifiedBy>
  <dcterms:created xsi:type="dcterms:W3CDTF">2012-11-15T09:03:26Z</dcterms:created>
  <dcterms:modified xsi:type="dcterms:W3CDTF">2012-12-07T11:01:07Z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bba5887e-6ec3-4bb2-a4b5-d1c0ce8e61b7</vt:lpwstr>
  </property>
  <property fmtid="{D5CDD505-2E9C-101B-9397-08002B2CF9AE}" pid="3" name="NORTH YORKSHIRE POLICEClassification">
    <vt:lpwstr>PROTECT</vt:lpwstr>
  </property>
  <property fmtid="{D5CDD505-2E9C-101B-9397-08002B2CF9AE}" pid="4" name="NORTH YORKSHIRE POLICEMandatory">
    <vt:lpwstr>STAFF</vt:lpwstr>
  </property>
  <property fmtid="{D5CDD505-2E9C-101B-9397-08002B2CF9AE}" pid="5" name="NORTH YORKSHIRE POLICEFree Text">
    <vt:lpwstr/>
  </property>
</Properties>
</file>